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9" i="1" l="1"/>
  <c r="BD9" i="1" l="1"/>
</calcChain>
</file>

<file path=xl/sharedStrings.xml><?xml version="1.0" encoding="utf-8"?>
<sst xmlns="http://schemas.openxmlformats.org/spreadsheetml/2006/main" count="638" uniqueCount="403">
  <si>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</si>
  <si>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</si>
  <si>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</si>
  <si>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</si>
  <si>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</si>
  <si>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</si>
  <si>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</si>
  <si>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</si>
  <si>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</si>
  <si>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</si>
  <si>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</si>
  <si>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</si>
  <si>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</si>
  <si>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</si>
  <si>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</si>
  <si>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</si>
  <si>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</si>
  <si>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</si>
  <si>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</si>
  <si>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</si>
  <si>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</si>
  <si>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</si>
  <si>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</si>
  <si>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</si>
  <si>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</si>
  <si>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</si>
  <si>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</si>
  <si>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</si>
  <si>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</si>
  <si>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</si>
  <si>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</si>
  <si>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</si>
  <si>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</si>
  <si>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</si>
  <si>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</si>
  <si>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</si>
  <si>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</si>
  <si>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</si>
  <si>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</si>
  <si>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</si>
  <si>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</si>
  <si>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</si>
  <si>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</si>
  <si>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</si>
  <si>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</si>
  <si>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</si>
  <si>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</si>
  <si>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</si>
  <si>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</si>
  <si>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</si>
  <si>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</si>
  <si>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</si>
  <si>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</si>
  <si>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</si>
  <si>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</si>
  <si>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</si>
  <si>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</si>
  <si>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</si>
  <si>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</si>
  <si>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</si>
  <si>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</si>
  <si>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</si>
  <si>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</si>
  <si>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</si>
  <si>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</si>
  <si>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</si>
  <si>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</si>
  <si>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</si>
  <si>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</si>
  <si>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</si>
  <si>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</si>
  <si>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</si>
  <si>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</si>
  <si>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</si>
  <si>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</si>
  <si>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</si>
  <si>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</si>
  <si>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</si>
  <si>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</si>
  <si>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</si>
  <si>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</si>
  <si>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</si>
  <si>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</si>
  <si>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</si>
  <si>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</si>
  <si>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</si>
  <si>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</si>
  <si>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</si>
  <si>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</si>
  <si>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</si>
  <si>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</si>
  <si>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</si>
  <si>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</si>
  <si>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</si>
  <si>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</si>
  <si>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</si>
  <si>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</si>
  <si>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</si>
  <si>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</si>
  <si>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</si>
  <si>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</si>
  <si>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</si>
  <si>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</si>
  <si>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</si>
  <si>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</si>
  <si>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</si>
  <si>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</si>
  <si>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</si>
  <si>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</si>
  <si>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</si>
  <si>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</si>
  <si>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</si>
  <si>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</si>
  <si>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</si>
  <si>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</si>
  <si>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</si>
  <si>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</si>
  <si>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</si>
  <si>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</si>
  <si>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</si>
  <si>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</si>
  <si>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</si>
  <si>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</si>
  <si>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</si>
  <si>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</si>
  <si>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</si>
  <si>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</si>
  <si>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</si>
  <si>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</si>
  <si>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</si>
  <si>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</si>
  <si>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</si>
  <si>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</si>
  <si>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</si>
  <si>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</si>
  <si>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</si>
  <si>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</si>
  <si>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</si>
  <si>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</si>
  <si>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</si>
  <si>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</si>
  <si>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</si>
  <si>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</si>
  <si>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</si>
  <si>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</si>
  <si>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</si>
  <si>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</si>
  <si>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</si>
  <si>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</si>
  <si>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</si>
  <si>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</si>
  <si>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</si>
  <si>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</si>
  <si>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</si>
  <si>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</si>
  <si>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</si>
  <si>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</si>
  <si>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</si>
  <si>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</si>
  <si>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</si>
  <si>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</si>
  <si>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</si>
  <si>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</si>
  <si>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</si>
  <si>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</si>
  <si>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</si>
  <si>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</si>
  <si>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</si>
  <si>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</si>
  <si>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</si>
  <si>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</si>
  <si>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</si>
  <si>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</si>
  <si>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</si>
  <si>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</si>
  <si>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</si>
  <si>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</si>
  <si>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</si>
  <si>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</si>
  <si>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</si>
  <si>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</si>
  <si>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</si>
  <si>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</si>
  <si>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</si>
  <si>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</si>
  <si>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</si>
  <si>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</si>
  <si>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</si>
  <si>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</si>
  <si>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</si>
  <si>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</si>
  <si>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</si>
  <si>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</si>
  <si>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</si>
  <si>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</si>
  <si>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</si>
  <si>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</si>
  <si>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</si>
  <si>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</si>
  <si>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</si>
  <si>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</si>
  <si>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</si>
  <si>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</si>
  <si>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</si>
  <si>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</si>
  <si>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</si>
  <si>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</si>
  <si>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</si>
  <si>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</si>
  <si>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</si>
  <si>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</si>
  <si>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</si>
  <si>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</si>
  <si>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</si>
  <si>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</si>
  <si>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</si>
  <si>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</si>
  <si>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</si>
  <si>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</si>
  <si>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</si>
  <si>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</si>
  <si>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</si>
  <si>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</si>
  <si>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</si>
  <si>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</si>
  <si>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</si>
  <si>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</si>
  <si>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</si>
  <si>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</si>
  <si>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</si>
  <si>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</si>
  <si>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</si>
  <si>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</si>
  <si>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</si>
  <si>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</si>
  <si>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</si>
  <si>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</si>
  <si>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</si>
  <si>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</si>
  <si>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</si>
  <si>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</si>
  <si>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</si>
  <si>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</si>
  <si>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</si>
  <si>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</si>
  <si>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</si>
  <si>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</si>
  <si>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</si>
  <si>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</si>
  <si>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</si>
  <si>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</si>
  <si>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</si>
  <si>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</si>
  <si>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</si>
  <si>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</si>
  <si>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</si>
  <si>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</si>
  <si>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</si>
  <si>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</si>
  <si>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</si>
  <si>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</si>
  <si>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</si>
  <si>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</si>
  <si>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</si>
  <si>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</si>
  <si>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</si>
  <si>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</si>
  <si>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</si>
  <si>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</si>
  <si>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</si>
  <si>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</si>
  <si>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</si>
  <si>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</si>
  <si>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</si>
  <si>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</si>
  <si>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</si>
  <si>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</si>
  <si>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</si>
  <si>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</si>
  <si>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</si>
  <si>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</si>
  <si>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</si>
  <si>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</si>
  <si>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</si>
  <si>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</si>
  <si>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</si>
  <si>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</si>
  <si>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</si>
  <si>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</si>
  <si>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</si>
  <si>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</si>
  <si>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</si>
  <si>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</si>
  <si>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</si>
  <si>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</si>
  <si>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</si>
  <si>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</si>
  <si>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</si>
  <si>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</si>
  <si>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</si>
  <si>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</si>
  <si>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</si>
  <si>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</si>
  <si>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</si>
  <si>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</si>
  <si>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</si>
  <si>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</si>
  <si>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</si>
  <si>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</si>
  <si>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</si>
  <si>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</si>
  <si>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</si>
  <si>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</si>
  <si>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</si>
  <si>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</si>
  <si>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</si>
  <si>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</si>
  <si>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</si>
  <si>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</si>
  <si>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</si>
  <si>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</si>
  <si>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</si>
  <si>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</si>
  <si>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</si>
  <si>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</si>
  <si>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</si>
  <si>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</si>
  <si>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</si>
  <si>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</si>
  <si>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</si>
  <si>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</si>
  <si>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</si>
  <si>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</si>
  <si>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</si>
  <si>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</si>
  <si>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</si>
  <si>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</si>
  <si>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</si>
  <si>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</si>
  <si>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</si>
  <si>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</si>
  <si>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</si>
  <si>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</si>
  <si>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</si>
  <si>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</si>
  <si>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</si>
  <si>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</si>
  <si>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</si>
  <si>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</si>
  <si>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</si>
  <si>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</si>
  <si>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</si>
  <si>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</si>
  <si>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</si>
  <si>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</si>
  <si>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</si>
  <si>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</si>
  <si>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</si>
  <si>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</si>
  <si>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</si>
  <si>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</si>
  <si>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Administración</t>
  </si>
  <si>
    <t>s/n</t>
  </si>
  <si>
    <t>Artículos 34 Fracción XIII y 36 Fracción II, del Reglamento de Adquisiciones, Contrataciones de Servicios y Arrendamientos para el Municipio de Tijuana, Baja California</t>
  </si>
  <si>
    <t>https://wsextbc.ebajacalifornia.gob.mx/CdnBc/api/Imagenes/ObtenerImagenDeSistema?sistemaSolicitante=PeriodicoOficial/2024/Enero&amp;nombreArchivo=Periodico-2-CXXXI-2024112-SECCI%C3%93N%20II.pdf&amp;descargar=false</t>
  </si>
  <si>
    <t>René</t>
  </si>
  <si>
    <t>Sánchez</t>
  </si>
  <si>
    <t>Hernández</t>
  </si>
  <si>
    <t>René Sánchez Hernández</t>
  </si>
  <si>
    <t>SAHR770228S75</t>
  </si>
  <si>
    <t>Servicio de apoyo a los requerimientos de "EL COTUCO" en todo lo relacionado a Medios de Comunicación</t>
  </si>
  <si>
    <t>Juan</t>
  </si>
  <si>
    <t xml:space="preserve">Coronado </t>
  </si>
  <si>
    <t>Ruiz</t>
  </si>
  <si>
    <t>CORJ691205</t>
  </si>
  <si>
    <t>Director General</t>
  </si>
  <si>
    <t>Abelardo L. Rodríguez</t>
  </si>
  <si>
    <t>Local G</t>
  </si>
  <si>
    <t>Zona Urban Río</t>
  </si>
  <si>
    <t>Tijuana</t>
  </si>
  <si>
    <t>0001</t>
  </si>
  <si>
    <t>004</t>
  </si>
  <si>
    <t>02</t>
  </si>
  <si>
    <t>Pesos Mexicanos</t>
  </si>
  <si>
    <t>SPEI</t>
  </si>
  <si>
    <t>Apoyo en materia de menejo de medios de comunicación</t>
  </si>
  <si>
    <t>Subsidio municipal</t>
  </si>
  <si>
    <t>no es obra pública</t>
  </si>
  <si>
    <t>no hay observaciones ya que no es obra pública</t>
  </si>
  <si>
    <t>ver nota</t>
  </si>
  <si>
    <t>Durante este periodo no se generó información en las columnas L,M,S,T,U,V,AQ,AR,AS,AT,AV,BH,BN,BO,BV,BX,BZ,CA,CB,CC,CD,CE,CF.</t>
  </si>
  <si>
    <t>Gabriel</t>
  </si>
  <si>
    <t>Castellanos</t>
  </si>
  <si>
    <t>Lavadores Técnicos S.A. de C.V.</t>
  </si>
  <si>
    <t>LTE930130C93</t>
  </si>
  <si>
    <t>Prestación de servicios especializado de limpieza</t>
  </si>
  <si>
    <t>González Ortega</t>
  </si>
  <si>
    <t>Zona Centro</t>
  </si>
  <si>
    <t>1-3835-00-2024</t>
  </si>
  <si>
    <t>Regular la prestación de servicios especializados de limpieza de oficinas.</t>
  </si>
  <si>
    <t>Mejor opción de tres cotizaciones recibidas, bajo creterio costo beneficio</t>
  </si>
  <si>
    <t>https://drive.google.com/file/d/1Pbq3R2LG84GYo0bi_E9TLlYMSclGo71s/view?usp=sharing</t>
  </si>
  <si>
    <t>https://drive.google.com/file/d/1QxQyioXSDTGw57g-hcIzhgYKN8qvH6v5/view?usp=sharing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</si>
</sst>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 applyProtection="1"/>
    <xf numFmtId="0" fontId="0" fillId="0" borderId="0" xfId="0" applyProtection="1"/>
    <xf numFmtId="0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45474</v>
      </c>
      <c r="C8" s="4">
        <v>45565</v>
      </c>
      <c r="D8" t="s">
        <v>193</v>
      </c>
      <c r="E8" t="s">
        <v>197</v>
      </c>
      <c r="F8" t="s">
        <v>200</v>
      </c>
      <c r="G8" t="s">
        <v>362</v>
      </c>
      <c r="H8" t="s">
        <v>203</v>
      </c>
      <c r="I8" t="s">
        <v>363</v>
      </c>
      <c r="J8" s="3" t="s">
        <v>364</v>
      </c>
      <c r="K8">
        <v>1</v>
      </c>
      <c r="N8" t="s">
        <v>370</v>
      </c>
      <c r="O8">
        <v>1</v>
      </c>
      <c r="P8" s="4">
        <v>45362</v>
      </c>
      <c r="Q8">
        <v>1</v>
      </c>
      <c r="R8">
        <v>1</v>
      </c>
      <c r="W8" t="s">
        <v>365</v>
      </c>
      <c r="X8" t="s">
        <v>366</v>
      </c>
      <c r="Y8" t="s">
        <v>367</v>
      </c>
      <c r="Z8" t="s">
        <v>204</v>
      </c>
      <c r="AA8" t="s">
        <v>368</v>
      </c>
      <c r="AB8">
        <v>1</v>
      </c>
      <c r="AC8" t="s">
        <v>369</v>
      </c>
      <c r="AD8" t="s">
        <v>231</v>
      </c>
      <c r="AE8" t="s">
        <v>376</v>
      </c>
      <c r="AF8">
        <v>2916</v>
      </c>
      <c r="AG8" t="s">
        <v>377</v>
      </c>
      <c r="AH8" t="s">
        <v>235</v>
      </c>
      <c r="AI8" t="s">
        <v>378</v>
      </c>
      <c r="AJ8" s="5" t="s">
        <v>380</v>
      </c>
      <c r="AK8" t="s">
        <v>379</v>
      </c>
      <c r="AL8" s="6" t="s">
        <v>381</v>
      </c>
      <c r="AM8" s="6" t="s">
        <v>379</v>
      </c>
      <c r="AN8" s="6" t="s">
        <v>382</v>
      </c>
      <c r="AO8" t="s">
        <v>301</v>
      </c>
      <c r="AP8">
        <v>22010</v>
      </c>
      <c r="AU8" s="9" t="s">
        <v>400</v>
      </c>
      <c r="AV8" t="s">
        <v>361</v>
      </c>
      <c r="AW8" t="s">
        <v>361</v>
      </c>
      <c r="AX8" t="s">
        <v>361</v>
      </c>
      <c r="AY8" t="s">
        <v>362</v>
      </c>
      <c r="AZ8" s="4">
        <v>45362</v>
      </c>
      <c r="BA8" s="4">
        <v>45352</v>
      </c>
      <c r="BB8" s="4">
        <v>45565</v>
      </c>
      <c r="BC8" s="8">
        <v>54000</v>
      </c>
      <c r="BD8" s="7">
        <v>58320</v>
      </c>
      <c r="BE8" s="7">
        <v>58320</v>
      </c>
      <c r="BF8" s="7">
        <v>58320</v>
      </c>
      <c r="BG8" t="s">
        <v>383</v>
      </c>
      <c r="BI8" t="s">
        <v>384</v>
      </c>
      <c r="BJ8" t="s">
        <v>385</v>
      </c>
      <c r="BK8">
        <v>19215</v>
      </c>
      <c r="BL8" s="4">
        <v>45352</v>
      </c>
      <c r="BM8" s="4">
        <v>45565</v>
      </c>
      <c r="BP8">
        <v>1</v>
      </c>
      <c r="BQ8" t="s">
        <v>304</v>
      </c>
      <c r="BR8" s="9" t="s">
        <v>386</v>
      </c>
      <c r="BS8" s="9" t="s">
        <v>304</v>
      </c>
      <c r="BT8" t="s">
        <v>387</v>
      </c>
      <c r="BU8" s="3" t="s">
        <v>387</v>
      </c>
      <c r="BW8" t="s">
        <v>388</v>
      </c>
      <c r="BY8" t="s">
        <v>203</v>
      </c>
      <c r="BZ8">
        <v>1</v>
      </c>
      <c r="CF8" s="11" t="s">
        <v>401</v>
      </c>
      <c r="CG8" t="s">
        <v>361</v>
      </c>
      <c r="CH8" s="4">
        <v>45565</v>
      </c>
      <c r="CI8" t="s">
        <v>390</v>
      </c>
    </row>
    <row r="9" spans="1:87" x14ac:dyDescent="0.25">
      <c r="A9">
        <v>2024</v>
      </c>
      <c r="B9" s="4">
        <v>45474</v>
      </c>
      <c r="C9" s="4">
        <v>45565</v>
      </c>
      <c r="D9" t="s">
        <v>193</v>
      </c>
      <c r="E9" t="s">
        <v>197</v>
      </c>
      <c r="F9" t="s">
        <v>200</v>
      </c>
      <c r="G9" t="s">
        <v>362</v>
      </c>
      <c r="H9" t="s">
        <v>203</v>
      </c>
      <c r="I9" s="3" t="s">
        <v>363</v>
      </c>
      <c r="J9" s="3" t="s">
        <v>364</v>
      </c>
      <c r="K9">
        <v>2</v>
      </c>
      <c r="N9" t="s">
        <v>395</v>
      </c>
      <c r="O9">
        <v>2</v>
      </c>
      <c r="P9" s="4">
        <v>45364</v>
      </c>
      <c r="Q9">
        <v>2</v>
      </c>
      <c r="R9">
        <v>1</v>
      </c>
      <c r="W9" s="3" t="s">
        <v>391</v>
      </c>
      <c r="X9" s="3" t="s">
        <v>392</v>
      </c>
      <c r="Y9" s="3" t="s">
        <v>366</v>
      </c>
      <c r="Z9" t="s">
        <v>204</v>
      </c>
      <c r="AA9" s="3" t="s">
        <v>393</v>
      </c>
      <c r="AB9" s="3">
        <v>2</v>
      </c>
      <c r="AC9" s="3" t="s">
        <v>394</v>
      </c>
      <c r="AD9" t="s">
        <v>231</v>
      </c>
      <c r="AE9" t="s">
        <v>396</v>
      </c>
      <c r="AF9">
        <v>1090</v>
      </c>
      <c r="AG9" t="s">
        <v>362</v>
      </c>
      <c r="AH9" t="s">
        <v>237</v>
      </c>
      <c r="AI9" t="s">
        <v>397</v>
      </c>
      <c r="AJ9" s="5" t="s">
        <v>380</v>
      </c>
      <c r="AK9" s="3" t="s">
        <v>379</v>
      </c>
      <c r="AL9" s="6" t="s">
        <v>381</v>
      </c>
      <c r="AM9" s="6" t="s">
        <v>379</v>
      </c>
      <c r="AN9" s="6" t="s">
        <v>382</v>
      </c>
      <c r="AO9" s="3" t="s">
        <v>301</v>
      </c>
      <c r="AP9">
        <v>22000</v>
      </c>
      <c r="AU9" s="9" t="s">
        <v>400</v>
      </c>
      <c r="AV9" t="s">
        <v>361</v>
      </c>
      <c r="AW9" t="s">
        <v>361</v>
      </c>
      <c r="AX9" t="s">
        <v>361</v>
      </c>
      <c r="AY9" t="s">
        <v>398</v>
      </c>
      <c r="AZ9" s="4">
        <v>45364</v>
      </c>
      <c r="BA9" s="4">
        <v>45364</v>
      </c>
      <c r="BB9" s="4">
        <v>45565</v>
      </c>
      <c r="BC9" s="7">
        <v>10800</v>
      </c>
      <c r="BD9">
        <f>10800*1.08</f>
        <v>11664</v>
      </c>
      <c r="BE9" s="7">
        <v>11664</v>
      </c>
      <c r="BF9" s="7">
        <v>11664</v>
      </c>
      <c r="BG9" t="s">
        <v>383</v>
      </c>
      <c r="BI9" t="s">
        <v>384</v>
      </c>
      <c r="BJ9" t="s">
        <v>399</v>
      </c>
      <c r="BK9" s="7">
        <f>11664*3</f>
        <v>34992</v>
      </c>
      <c r="BL9" s="4">
        <v>45364</v>
      </c>
      <c r="BM9" s="4">
        <v>45565</v>
      </c>
      <c r="BP9" s="9">
        <v>2</v>
      </c>
      <c r="BQ9" t="s">
        <v>304</v>
      </c>
      <c r="BR9" s="10" t="s">
        <v>386</v>
      </c>
      <c r="BS9" s="10" t="s">
        <v>304</v>
      </c>
      <c r="BT9" s="10" t="s">
        <v>387</v>
      </c>
      <c r="BU9" s="10" t="s">
        <v>387</v>
      </c>
      <c r="BW9" s="3" t="s">
        <v>388</v>
      </c>
      <c r="BY9" t="s">
        <v>203</v>
      </c>
      <c r="BZ9">
        <v>1</v>
      </c>
      <c r="CF9" s="11" t="s">
        <v>402</v>
      </c>
      <c r="CG9" t="s">
        <v>361</v>
      </c>
      <c r="CH9" s="4">
        <v>45565</v>
      </c>
      <c r="CI9" s="3" t="s">
        <v>390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H8:H200">
      <formula1>Hidden_47</formula1>
    </dataValidation>
    <dataValidation type="list" allowBlank="1" showErrorMessage="1" sqref="Z8:Z200">
      <formula1>Hidden_525</formula1>
    </dataValidation>
    <dataValidation type="list" allowBlank="1" showErrorMessage="1" sqref="AD8:AD200">
      <formula1>Hidden_629</formula1>
    </dataValidation>
    <dataValidation type="list" allowBlank="1" showErrorMessage="1" sqref="AH8:AH200">
      <formula1>Hidden_733</formula1>
    </dataValidation>
    <dataValidation type="list" allowBlank="1" showErrorMessage="1" sqref="AO8:AO200">
      <formula1>Hidden_840</formula1>
    </dataValidation>
    <dataValidation type="list" allowBlank="1" showErrorMessage="1" sqref="BQ8:BQ200">
      <formula1>Hidden_968</formula1>
    </dataValidation>
    <dataValidation type="list" allowBlank="1" showErrorMessage="1" sqref="BX8:BX200">
      <formula1>Hidden_1075</formula1>
    </dataValidation>
    <dataValidation type="list" allowBlank="1" showErrorMessage="1" sqref="BY8:BY200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 t="s">
        <v>391</v>
      </c>
      <c r="C5" t="s">
        <v>392</v>
      </c>
      <c r="D5" t="s">
        <v>366</v>
      </c>
      <c r="E5" t="s">
        <v>204</v>
      </c>
      <c r="F5" t="s">
        <v>393</v>
      </c>
      <c r="G5" t="s">
        <v>394</v>
      </c>
    </row>
  </sheetData>
  <dataValidations count="1">
    <dataValidation type="list" allowBlank="1" showErrorMessage="1" sqref="E4:E200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5" sqref="B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 t="s">
        <v>391</v>
      </c>
      <c r="C5" t="s">
        <v>392</v>
      </c>
      <c r="D5" t="s">
        <v>366</v>
      </c>
      <c r="E5" t="s">
        <v>204</v>
      </c>
      <c r="F5" t="s">
        <v>393</v>
      </c>
      <c r="G5" t="s">
        <v>394</v>
      </c>
    </row>
  </sheetData>
  <dataValidations count="1">
    <dataValidation type="list" allowBlank="1" showErrorMessage="1" sqref="E4:E200">
      <formula1>Hidden_1_Tabla_5742584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3" t="s">
        <v>365</v>
      </c>
      <c r="C4" s="3" t="s">
        <v>366</v>
      </c>
      <c r="D4" s="3" t="s">
        <v>367</v>
      </c>
      <c r="E4" t="s">
        <v>204</v>
      </c>
      <c r="F4" s="3" t="s">
        <v>368</v>
      </c>
      <c r="G4" s="3" t="s">
        <v>369</v>
      </c>
    </row>
    <row r="5" spans="1:7" x14ac:dyDescent="0.25">
      <c r="A5">
        <v>2</v>
      </c>
      <c r="B5" s="3" t="s">
        <v>391</v>
      </c>
      <c r="C5" s="3" t="s">
        <v>392</v>
      </c>
      <c r="D5" s="3" t="s">
        <v>366</v>
      </c>
      <c r="E5" t="s">
        <v>204</v>
      </c>
      <c r="F5" s="3" t="s">
        <v>393</v>
      </c>
      <c r="G5" s="3" t="s">
        <v>394</v>
      </c>
    </row>
  </sheetData>
  <dataValidations count="1">
    <dataValidation type="list" allowBlank="1" showErrorMessage="1" sqref="E4:E201">
      <formula1>Hidden_1_Tabla_5742594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371</v>
      </c>
      <c r="C4" t="s">
        <v>372</v>
      </c>
      <c r="D4" t="s">
        <v>373</v>
      </c>
      <c r="E4" t="s">
        <v>204</v>
      </c>
      <c r="F4" t="s">
        <v>374</v>
      </c>
      <c r="G4" t="s">
        <v>375</v>
      </c>
    </row>
  </sheetData>
  <dataValidations count="1">
    <dataValidation type="list" allowBlank="1" showErrorMessage="1" sqref="E4:E201">
      <formula1>Hidden_1_Tabla_5742604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3" t="s">
        <v>365</v>
      </c>
      <c r="C4" s="3" t="s">
        <v>366</v>
      </c>
      <c r="D4" s="3" t="s">
        <v>367</v>
      </c>
    </row>
    <row r="5" spans="1:4" x14ac:dyDescent="0.25">
      <c r="A5">
        <v>2</v>
      </c>
      <c r="B5" s="3" t="s">
        <v>391</v>
      </c>
      <c r="C5" s="3" t="s">
        <v>392</v>
      </c>
      <c r="D5" s="3" t="s">
        <v>366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36101</v>
      </c>
    </row>
    <row r="5" spans="1:2" x14ac:dyDescent="0.25">
      <c r="A5">
        <v>2</v>
      </c>
      <c r="B5" s="9">
        <v>39904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30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389</v>
      </c>
      <c r="C4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2024-04-01T19:00:15Z</dcterms:created>
  <dcterms:modified xsi:type="dcterms:W3CDTF">2024-10-24T18:13:21Z</dcterms:modified>
</cp:coreProperties>
</file>