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SITT\Art 81\"/>
    </mc:Choice>
  </mc:AlternateContent>
  <bookViews>
    <workbookView xWindow="0" yWindow="0" windowWidth="20490" windowHeight="7755"/>
  </bookViews>
  <sheets>
    <sheet name="Reporte de Formatos" sheetId="1" r:id="rId1"/>
    <sheet name="Tabla_379860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9" i="1"/>
  <c r="C15" i="2" l="1"/>
  <c r="C5" i="2"/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<sst xmlns="http://schemas.openxmlformats.org/spreadsheetml/2006/main" count="129" uniqueCount="81">
  <si>
    <t>45816</t>
  </si>
  <si>
    <t>TÍTULO</t>
  </si>
  <si>
    <t>NOMBRE CORTO</t>
  </si>
  <si>
    <t>DESCRIPCIÓN</t>
  </si>
  <si>
    <t xml:space="preserve">Objetivos y metas institucionales </t>
  </si>
  <si>
    <t>LTAIPEBC-81-F-IV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</si>
  <si>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</si>
  <si>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</si>
  <si>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</si>
  <si>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</si>
  <si>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</si>
  <si>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</si>
  <si>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</si>
  <si>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</si>
  <si>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379850</t>
  </si>
  <si>
    <t>379857</t>
  </si>
  <si>
    <t>379858</t>
  </si>
  <si>
    <t>379856</t>
  </si>
  <si>
    <t>379851</t>
  </si>
  <si>
    <t>379860</t>
  </si>
  <si>
    <t>379859</t>
  </si>
  <si>
    <t>379854</t>
  </si>
  <si>
    <t>379852</t>
  </si>
  <si>
    <t>379853</t>
  </si>
  <si>
    <t>379855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</si>
  <si>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</si>
  <si>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</si>
  <si>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</si>
  <si>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</si>
  <si>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</si>
  <si>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</si>
  <si>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Tabla_379860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</si>
  <si>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</si>
  <si>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</si>
  <si>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</si>
  <si>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</si>
  <si>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</si>
  <si>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49201</t>
  </si>
  <si>
    <t>49202</t>
  </si>
  <si>
    <t>49203</t>
  </si>
  <si>
    <t>ID</t>
  </si>
  <si>
    <t>Indicadores asociados</t>
  </si>
  <si>
    <t>Meta del indicador</t>
  </si>
  <si>
    <t>Unidad de medida</t>
  </si>
  <si>
    <t>Organismo Municipal para la operación del Sistema de Transporte Masivo Urbano de Pasajeros de Tijuana B.C.</t>
  </si>
  <si>
    <t>Dirección de Administracion y Finanzas</t>
  </si>
  <si>
    <t>CONTRIBUIR A MEJORAR LA MOVILIDAD EN LA METRÓPOLI MEDIANTE
LA IMPLEMENTACIÓN DE UN SISTEMA DE TRANSPORTE MODERNO,
SEGURO Y EFICIENTE</t>
  </si>
  <si>
    <t>LA POBLACIÓN DE LA CIUDAD DE TIJUANA CUENTA CON UN
TRANSPORTE PUBLICO MASIVO MODERNO, SEGURO Y EFICIENTE</t>
  </si>
  <si>
    <t>UNIDADES SEGURAS DE TRANSPORTE PUBLICO MASIVO IMPLEMENTADAS</t>
  </si>
  <si>
    <t>CALIDAD DE SERVICIO EN EL TRANSPORTE PUBLICO MASIVO PROPORCIONADO</t>
  </si>
  <si>
    <t>REALIZAR EL SERVICIO DE MANTENIMIENTO A INFRAESTRUCTURA</t>
  </si>
  <si>
    <t>IMPLEMENTAR PROGRAMAS DE MANTENIMIENTO Y SUPERVISION PARA LAS UNIDADES</t>
  </si>
  <si>
    <t>DAR SEGUIMIENTO A PROGRAMAS DE CAPACITACION A CHOFERES</t>
  </si>
  <si>
    <t>MONITOREAR LA ADECUDA ATENCION A MUJERES, NIÑOS, PERSONAS DE LA TERCERA EDAD Y CAPACIDADES DIFERENTES</t>
  </si>
  <si>
    <t>DAR SEGUIMIENTO AL SISTEMA DE CONTROL DE RECAUDO</t>
  </si>
  <si>
    <t>GESTIONAR Y DIRIGIR EL PROGRAMA OPERATIVO ANUAL</t>
  </si>
  <si>
    <t>http://www.tijuana.gob.mx/webpanel/UMAIHipervinculos/Archivos/190323191426.pdf</t>
  </si>
  <si>
    <t>DAR SEGUIMIENTO DEL SISTEMA DE CONTROL Y MONITOREO DE FLOTA</t>
  </si>
  <si>
    <t>SUPERVISIÓN DE TARIFA VIGENTE</t>
  </si>
  <si>
    <t>DESARROLLAR E IMPLEMENTAR CAMPAÑAS INCLUYENTES Y CON PERSPECTIVA DE GENERO PARA LA CIUDADANIA</t>
  </si>
  <si>
    <t>Porcentaje de cobertura en la Ciudad</t>
  </si>
  <si>
    <t>Porcentaje de logro de reportes atendidos</t>
  </si>
  <si>
    <t>Porcentaje de Infraestructura en Buen Estado que utiliza el SITT</t>
  </si>
  <si>
    <t>Porcentaje de Cumplimiento de programa de Mantenimiento</t>
  </si>
  <si>
    <t>Porcentaje de usuarios satisfechos</t>
  </si>
  <si>
    <t>Porcentaje de  Choferes Capacitados</t>
  </si>
  <si>
    <t xml:space="preserve">Porcentaje de cumplimiento de Itinerario de las unidades del SITT </t>
  </si>
  <si>
    <t>Porcentaje de Cumplimiento de equidad de Genero</t>
  </si>
  <si>
    <t>Porcentaje de cumplimiento de supervision</t>
  </si>
  <si>
    <t>Porcentaje  de cumplimiento de sistema de recaudo</t>
  </si>
  <si>
    <t>Porcentaje de difusion de programas</t>
  </si>
  <si>
    <t>Porcentaje de cumplimiento del Programa Anual de Trabajo</t>
  </si>
  <si>
    <t>Porcentaje de cumplimiento de acciones realizadas</t>
  </si>
  <si>
    <t>Porcentaje de cobertura acumulada del Programa</t>
  </si>
  <si>
    <t>Porcentaje de medidas de seguridad atendidas</t>
  </si>
  <si>
    <t>Porcentaje de revicion de las condiciones de terminales, estaciones.</t>
  </si>
  <si>
    <t>Porcentaje de unidades que recibieron mantenimiento</t>
  </si>
  <si>
    <t>Porcentaje de usuarios satisfechos con el servicio</t>
  </si>
  <si>
    <t>Porcentaje de atencion en materia de perspectiva de genero</t>
  </si>
  <si>
    <t xml:space="preserve">Porcentaje de cumplimiento en la supervision </t>
  </si>
  <si>
    <t>Porcentaje de Cumplimiento de Campañas de difusion del sistema de transporte masivo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</si>
</sst>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0" borderId="0" xfId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90323191426.pdf" TargetMode="External"/><Relationship Id="rId1" Type="http://schemas.openxmlformats.org/officeDocument/2006/relationships/hyperlink" Target="http://www.tijuana.gob.mx/webpanel/UMAIHipervinculos/Archivos/1903231914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8.5703125" customWidth="1"/>
    <col min="4" max="4" width="20.28515625" bestFit="1" customWidth="1"/>
    <col min="5" max="5" width="55.28515625" customWidth="1"/>
    <col min="6" max="6" width="19.5703125" customWidth="1"/>
    <col min="7" max="7" width="49.42578125" customWidth="1"/>
    <col min="8" max="8" width="3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x14ac:dyDescent="0.25">
      <c r="A8">
        <v>2019</v>
      </c>
      <c r="B8" s="4">
        <v>43466</v>
      </c>
      <c r="C8" s="4">
        <v>43555</v>
      </c>
      <c r="D8" s="5" t="s">
        <v>44</v>
      </c>
      <c r="E8" s="10" t="s">
        <v>46</v>
      </c>
      <c r="F8" s="7">
        <v>1</v>
      </c>
      <c r="G8" s="6" t="s">
        <v>56</v>
      </c>
      <c r="H8" t="s">
        <v>45</v>
      </c>
      <c r="I8" s="4">
        <v>43565</v>
      </c>
      <c r="J8" s="4">
        <v>43555</v>
      </c>
    </row>
    <row r="9" spans="1:11" ht="45" x14ac:dyDescent="0.25">
      <c r="A9" s="3">
        <f>A8</f>
        <v>2019</v>
      </c>
      <c r="B9" s="4">
        <f>+B8</f>
        <v>43466</v>
      </c>
      <c r="C9" s="4">
        <f>+C8</f>
        <v>43555</v>
      </c>
      <c r="D9" s="5" t="s">
        <v>44</v>
      </c>
      <c r="E9" s="10" t="s">
        <v>47</v>
      </c>
      <c r="F9" s="7">
        <v>2</v>
      </c>
      <c r="G9" s="6" t="s">
        <v>56</v>
      </c>
      <c r="H9" s="3" t="s">
        <v>45</v>
      </c>
      <c r="I9" s="4">
        <f>+I8</f>
        <v>43565</v>
      </c>
      <c r="J9" s="4">
        <f>+J8</f>
        <v>43555</v>
      </c>
    </row>
    <row r="10" spans="1:11" ht="30" x14ac:dyDescent="0.25">
      <c r="A10" s="11">
        <f t="shared" ref="A10:A20" si="0">A9</f>
        <v>2019</v>
      </c>
      <c r="B10" s="4">
        <f t="shared" ref="B10:C20" si="1">+B9</f>
        <v>43466</v>
      </c>
      <c r="C10" s="4">
        <f t="shared" si="1"/>
        <v>43555</v>
      </c>
      <c r="D10" s="5" t="s">
        <v>44</v>
      </c>
      <c r="E10" s="10" t="s">
        <v>48</v>
      </c>
      <c r="F10" s="7">
        <v>3</v>
      </c>
      <c r="G10" s="6" t="s">
        <v>56</v>
      </c>
      <c r="H10" s="3" t="s">
        <v>45</v>
      </c>
      <c r="I10" s="4">
        <f t="shared" ref="I10:I20" si="2">+I9</f>
        <v>43565</v>
      </c>
      <c r="J10" s="4">
        <f t="shared" ref="J10:J20" si="3">+J9</f>
        <v>43555</v>
      </c>
    </row>
    <row r="11" spans="1:11" ht="30" x14ac:dyDescent="0.25">
      <c r="A11" s="11">
        <f t="shared" si="0"/>
        <v>2019</v>
      </c>
      <c r="B11" s="4">
        <f t="shared" si="1"/>
        <v>43466</v>
      </c>
      <c r="C11" s="4">
        <f t="shared" si="1"/>
        <v>43555</v>
      </c>
      <c r="D11" s="5" t="s">
        <v>44</v>
      </c>
      <c r="E11" s="10" t="s">
        <v>50</v>
      </c>
      <c r="F11" s="7">
        <v>4</v>
      </c>
      <c r="G11" s="6" t="s">
        <v>56</v>
      </c>
      <c r="H11" s="3" t="s">
        <v>45</v>
      </c>
      <c r="I11" s="4">
        <f t="shared" si="2"/>
        <v>43565</v>
      </c>
      <c r="J11" s="4">
        <f t="shared" si="3"/>
        <v>43555</v>
      </c>
    </row>
    <row r="12" spans="1:11" ht="30" x14ac:dyDescent="0.25">
      <c r="A12" s="11">
        <f t="shared" si="0"/>
        <v>2019</v>
      </c>
      <c r="B12" s="4">
        <f t="shared" si="1"/>
        <v>43466</v>
      </c>
      <c r="C12" s="4">
        <f t="shared" si="1"/>
        <v>43555</v>
      </c>
      <c r="D12" s="5" t="s">
        <v>44</v>
      </c>
      <c r="E12" s="10" t="s">
        <v>51</v>
      </c>
      <c r="F12" s="7">
        <v>5</v>
      </c>
      <c r="G12" s="6" t="s">
        <v>56</v>
      </c>
      <c r="H12" s="3" t="s">
        <v>45</v>
      </c>
      <c r="I12" s="4">
        <f t="shared" si="2"/>
        <v>43565</v>
      </c>
      <c r="J12" s="4">
        <f t="shared" si="3"/>
        <v>43555</v>
      </c>
    </row>
    <row r="13" spans="1:11" ht="30" x14ac:dyDescent="0.25">
      <c r="A13" s="11">
        <f t="shared" si="0"/>
        <v>2019</v>
      </c>
      <c r="B13" s="4">
        <f t="shared" si="1"/>
        <v>43466</v>
      </c>
      <c r="C13" s="4">
        <f t="shared" si="1"/>
        <v>43555</v>
      </c>
      <c r="D13" s="5" t="s">
        <v>44</v>
      </c>
      <c r="E13" s="10" t="s">
        <v>49</v>
      </c>
      <c r="F13" s="7">
        <v>6</v>
      </c>
      <c r="G13" s="6" t="s">
        <v>56</v>
      </c>
      <c r="H13" s="3" t="s">
        <v>45</v>
      </c>
      <c r="I13" s="4">
        <f t="shared" si="2"/>
        <v>43565</v>
      </c>
      <c r="J13" s="4">
        <f t="shared" si="3"/>
        <v>43555</v>
      </c>
    </row>
    <row r="14" spans="1:11" ht="30" x14ac:dyDescent="0.25">
      <c r="A14" s="11">
        <f t="shared" si="0"/>
        <v>2019</v>
      </c>
      <c r="B14" s="4">
        <f t="shared" si="1"/>
        <v>43466</v>
      </c>
      <c r="C14" s="4">
        <f t="shared" si="1"/>
        <v>43555</v>
      </c>
      <c r="D14" s="5" t="s">
        <v>44</v>
      </c>
      <c r="E14" s="10" t="s">
        <v>52</v>
      </c>
      <c r="F14" s="7">
        <v>7</v>
      </c>
      <c r="G14" s="6" t="s">
        <v>56</v>
      </c>
      <c r="H14" s="3" t="s">
        <v>45</v>
      </c>
      <c r="I14" s="4">
        <f t="shared" si="2"/>
        <v>43565</v>
      </c>
      <c r="J14" s="4">
        <f t="shared" si="3"/>
        <v>43555</v>
      </c>
    </row>
    <row r="15" spans="1:11" ht="30" x14ac:dyDescent="0.25">
      <c r="A15" s="11">
        <f t="shared" si="0"/>
        <v>2019</v>
      </c>
      <c r="B15" s="4">
        <f t="shared" si="1"/>
        <v>43466</v>
      </c>
      <c r="C15" s="4">
        <f t="shared" si="1"/>
        <v>43555</v>
      </c>
      <c r="D15" s="5" t="s">
        <v>44</v>
      </c>
      <c r="E15" s="10" t="s">
        <v>57</v>
      </c>
      <c r="F15" s="7">
        <v>8</v>
      </c>
      <c r="G15" s="6" t="s">
        <v>56</v>
      </c>
      <c r="H15" s="3" t="s">
        <v>45</v>
      </c>
      <c r="I15" s="4">
        <f t="shared" si="2"/>
        <v>43565</v>
      </c>
      <c r="J15" s="4">
        <f t="shared" si="3"/>
        <v>43555</v>
      </c>
    </row>
    <row r="16" spans="1:11" ht="45" x14ac:dyDescent="0.25">
      <c r="A16" s="11">
        <f t="shared" si="0"/>
        <v>2019</v>
      </c>
      <c r="B16" s="4">
        <f t="shared" si="1"/>
        <v>43466</v>
      </c>
      <c r="C16" s="4">
        <f t="shared" si="1"/>
        <v>43555</v>
      </c>
      <c r="D16" s="5" t="s">
        <v>44</v>
      </c>
      <c r="E16" s="10" t="s">
        <v>53</v>
      </c>
      <c r="F16" s="7">
        <v>9</v>
      </c>
      <c r="G16" s="6" t="s">
        <v>56</v>
      </c>
      <c r="H16" s="3" t="s">
        <v>45</v>
      </c>
      <c r="I16" s="4">
        <f t="shared" si="2"/>
        <v>43565</v>
      </c>
      <c r="J16" s="4">
        <f t="shared" si="3"/>
        <v>43555</v>
      </c>
    </row>
    <row r="17" spans="1:10" x14ac:dyDescent="0.25">
      <c r="A17" s="11">
        <f t="shared" si="0"/>
        <v>2019</v>
      </c>
      <c r="B17" s="4">
        <f t="shared" si="1"/>
        <v>43466</v>
      </c>
      <c r="C17" s="4">
        <f t="shared" si="1"/>
        <v>43555</v>
      </c>
      <c r="D17" s="5" t="s">
        <v>44</v>
      </c>
      <c r="E17" s="10" t="s">
        <v>58</v>
      </c>
      <c r="F17" s="7">
        <v>10</v>
      </c>
      <c r="G17" s="6" t="s">
        <v>56</v>
      </c>
      <c r="H17" s="3" t="s">
        <v>45</v>
      </c>
      <c r="I17" s="4">
        <f t="shared" si="2"/>
        <v>43565</v>
      </c>
      <c r="J17" s="4">
        <f t="shared" si="3"/>
        <v>43555</v>
      </c>
    </row>
    <row r="18" spans="1:10" x14ac:dyDescent="0.25">
      <c r="A18" s="11">
        <f t="shared" si="0"/>
        <v>2019</v>
      </c>
      <c r="B18" s="4">
        <f t="shared" si="1"/>
        <v>43466</v>
      </c>
      <c r="C18" s="4">
        <f t="shared" si="1"/>
        <v>43555</v>
      </c>
      <c r="D18" s="5" t="s">
        <v>44</v>
      </c>
      <c r="E18" s="10" t="s">
        <v>54</v>
      </c>
      <c r="F18" s="7">
        <v>11</v>
      </c>
      <c r="G18" s="6" t="s">
        <v>56</v>
      </c>
      <c r="H18" s="3" t="s">
        <v>45</v>
      </c>
      <c r="I18" s="4">
        <f t="shared" si="2"/>
        <v>43565</v>
      </c>
      <c r="J18" s="4">
        <f t="shared" si="3"/>
        <v>43555</v>
      </c>
    </row>
    <row r="19" spans="1:10" ht="30" x14ac:dyDescent="0.25">
      <c r="A19" s="11">
        <f t="shared" si="0"/>
        <v>2019</v>
      </c>
      <c r="B19" s="4">
        <f t="shared" si="1"/>
        <v>43466</v>
      </c>
      <c r="C19" s="4">
        <f t="shared" si="1"/>
        <v>43555</v>
      </c>
      <c r="D19" s="5" t="s">
        <v>44</v>
      </c>
      <c r="E19" s="10" t="s">
        <v>59</v>
      </c>
      <c r="F19" s="7">
        <v>12</v>
      </c>
      <c r="G19" s="6" t="s">
        <v>56</v>
      </c>
      <c r="H19" s="3" t="s">
        <v>45</v>
      </c>
      <c r="I19" s="4">
        <f t="shared" si="2"/>
        <v>43565</v>
      </c>
      <c r="J19" s="4">
        <f t="shared" si="3"/>
        <v>43555</v>
      </c>
    </row>
    <row r="20" spans="1:10" x14ac:dyDescent="0.25">
      <c r="A20" s="11">
        <f t="shared" si="0"/>
        <v>2019</v>
      </c>
      <c r="B20" s="4">
        <f t="shared" si="1"/>
        <v>43466</v>
      </c>
      <c r="C20" s="4">
        <f t="shared" si="1"/>
        <v>43555</v>
      </c>
      <c r="D20" s="5" t="s">
        <v>44</v>
      </c>
      <c r="E20" s="10" t="s">
        <v>55</v>
      </c>
      <c r="F20" s="7">
        <v>13</v>
      </c>
      <c r="G20" s="6" t="s">
        <v>56</v>
      </c>
      <c r="H20" s="3" t="s">
        <v>45</v>
      </c>
      <c r="I20" s="4">
        <f t="shared" si="2"/>
        <v>43565</v>
      </c>
      <c r="J20" s="4">
        <f t="shared" si="3"/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20" r:id="rId2" display="http://www.tijuana.gob.mx/webpanel/UMAIHipervinculos/Archivos/19032319142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zoomScale="85" zoomScaleNormal="85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8.140625" customWidth="1"/>
    <col min="3" max="3" width="15.28515625" customWidth="1"/>
    <col min="4" max="4" width="53.28515625" customWidth="1"/>
  </cols>
  <sheetData>
    <row r="1" spans="1:6" hidden="1" x14ac:dyDescent="0.25">
      <c r="B1" t="s">
        <v>9</v>
      </c>
      <c r="C1" t="s">
        <v>9</v>
      </c>
      <c r="D1" t="s">
        <v>9</v>
      </c>
    </row>
    <row r="2" spans="1:6" hidden="1" x14ac:dyDescent="0.25">
      <c r="B2" t="s">
        <v>37</v>
      </c>
      <c r="C2" t="s">
        <v>38</v>
      </c>
      <c r="D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6" x14ac:dyDescent="0.25">
      <c r="A4" s="5">
        <v>1</v>
      </c>
      <c r="B4" s="9" t="s">
        <v>72</v>
      </c>
      <c r="C4" s="8">
        <v>95</v>
      </c>
      <c r="D4" s="9" t="s">
        <v>72</v>
      </c>
      <c r="F4" s="3"/>
    </row>
    <row r="5" spans="1:6" x14ac:dyDescent="0.25">
      <c r="A5" s="5">
        <v>2</v>
      </c>
      <c r="B5" s="9" t="s">
        <v>73</v>
      </c>
      <c r="C5" s="8">
        <f>47+48</f>
        <v>95</v>
      </c>
      <c r="D5" s="9" t="s">
        <v>60</v>
      </c>
      <c r="F5" s="3"/>
    </row>
    <row r="6" spans="1:6" x14ac:dyDescent="0.25">
      <c r="A6" s="5">
        <v>3</v>
      </c>
      <c r="B6" s="9" t="s">
        <v>74</v>
      </c>
      <c r="C6" s="8">
        <v>100</v>
      </c>
      <c r="D6" s="9" t="s">
        <v>61</v>
      </c>
      <c r="F6" s="3"/>
    </row>
    <row r="7" spans="1:6" x14ac:dyDescent="0.25">
      <c r="A7" s="5">
        <v>4</v>
      </c>
      <c r="B7" s="9" t="s">
        <v>75</v>
      </c>
      <c r="C7" s="8">
        <v>100</v>
      </c>
      <c r="D7" s="9" t="s">
        <v>62</v>
      </c>
      <c r="F7" s="3"/>
    </row>
    <row r="8" spans="1:6" x14ac:dyDescent="0.25">
      <c r="A8" s="5">
        <v>5</v>
      </c>
      <c r="B8" s="9" t="s">
        <v>76</v>
      </c>
      <c r="C8" s="8">
        <v>100</v>
      </c>
      <c r="D8" s="9" t="s">
        <v>63</v>
      </c>
      <c r="F8" s="3"/>
    </row>
    <row r="9" spans="1:6" x14ac:dyDescent="0.25">
      <c r="A9" s="5">
        <v>6</v>
      </c>
      <c r="B9" s="9" t="s">
        <v>77</v>
      </c>
      <c r="C9" s="8">
        <v>96</v>
      </c>
      <c r="D9" s="9" t="s">
        <v>64</v>
      </c>
      <c r="F9" s="3"/>
    </row>
    <row r="10" spans="1:6" x14ac:dyDescent="0.25">
      <c r="A10" s="5">
        <v>7</v>
      </c>
      <c r="B10" s="9" t="s">
        <v>65</v>
      </c>
      <c r="C10" s="8">
        <v>98</v>
      </c>
      <c r="D10" s="9" t="s">
        <v>65</v>
      </c>
      <c r="F10" s="3"/>
    </row>
    <row r="11" spans="1:6" x14ac:dyDescent="0.25">
      <c r="A11" s="5">
        <v>8</v>
      </c>
      <c r="B11" s="9" t="s">
        <v>66</v>
      </c>
      <c r="C11" s="8">
        <v>96</v>
      </c>
      <c r="D11" s="9" t="s">
        <v>66</v>
      </c>
      <c r="F11" s="3"/>
    </row>
    <row r="12" spans="1:6" x14ac:dyDescent="0.25">
      <c r="A12" s="5">
        <v>9</v>
      </c>
      <c r="B12" s="9" t="s">
        <v>78</v>
      </c>
      <c r="C12" s="8">
        <v>100</v>
      </c>
      <c r="D12" s="9" t="s">
        <v>67</v>
      </c>
      <c r="F12" s="3"/>
    </row>
    <row r="13" spans="1:6" x14ac:dyDescent="0.25">
      <c r="A13" s="5">
        <v>10</v>
      </c>
      <c r="B13" s="9" t="s">
        <v>79</v>
      </c>
      <c r="C13" s="8">
        <v>100</v>
      </c>
      <c r="D13" s="9" t="s">
        <v>68</v>
      </c>
      <c r="F13" s="3"/>
    </row>
    <row r="14" spans="1:6" x14ac:dyDescent="0.25">
      <c r="A14" s="5">
        <v>11</v>
      </c>
      <c r="B14" s="9" t="s">
        <v>69</v>
      </c>
      <c r="C14" s="8">
        <v>80</v>
      </c>
      <c r="D14" s="9" t="s">
        <v>69</v>
      </c>
      <c r="F14" s="3"/>
    </row>
    <row r="15" spans="1:6" x14ac:dyDescent="0.25">
      <c r="A15" s="5">
        <v>12</v>
      </c>
      <c r="B15" s="9" t="s">
        <v>80</v>
      </c>
      <c r="C15" s="8">
        <f>23*4</f>
        <v>92</v>
      </c>
      <c r="D15" s="9" t="s">
        <v>70</v>
      </c>
      <c r="F15" s="3"/>
    </row>
    <row r="16" spans="1:6" x14ac:dyDescent="0.25">
      <c r="A16" s="5">
        <v>13</v>
      </c>
      <c r="B16" s="9" t="s">
        <v>71</v>
      </c>
      <c r="C16" s="8">
        <v>100</v>
      </c>
      <c r="D16" s="9" t="s">
        <v>71</v>
      </c>
      <c r="F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Tabla_379860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2018-04-02T16:38:44Z</dcterms:created>
  <dcterms:modified xsi:type="dcterms:W3CDTF">2019-03-25T21:34:34Z</dcterms:modified>
</cp:coreProperties>
</file>