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85" activeTab="1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<sst xmlns="http://schemas.openxmlformats.org/spreadsheetml/2006/main" count="334" uniqueCount="181">
  <si>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</si>
  <si>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</si>
  <si>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</si>
  <si>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</si>
  <si>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</si>
  <si>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</si>
  <si>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</si>
  <si>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</si>
  <si>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</si>
  <si>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</si>
  <si>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</si>
  <si>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</si>
  <si>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</si>
  <si>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</si>
  <si>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</si>
  <si>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</si>
  <si>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</si>
  <si>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</si>
  <si>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</si>
  <si>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</si>
  <si>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</si>
  <si>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</si>
  <si>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</si>
  <si>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</si>
  <si>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</si>
  <si>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</si>
  <si>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</si>
  <si>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</si>
  <si>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</si>
  <si>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</si>
  <si>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</si>
  <si>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</si>
  <si>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</si>
  <si>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</si>
  <si>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</si>
  <si>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</si>
  <si>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</si>
  <si>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</si>
  <si>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</si>
  <si>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</si>
  <si>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</si>
  <si>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</si>
  <si>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</si>
  <si>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</si>
  <si>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</si>
  <si>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</si>
  <si>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</si>
  <si>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</si>
  <si>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</si>
  <si>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</si>
  <si>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</si>
  <si>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</si>
  <si>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</si>
  <si>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</si>
  <si>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</si>
  <si>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</si>
  <si>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</si>
  <si>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</si>
  <si>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</si>
  <si>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</si>
  <si>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</si>
  <si>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</si>
  <si>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</si>
  <si>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</si>
  <si>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</si>
  <si>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</si>
  <si>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</si>
  <si>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</si>
  <si>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</si>
  <si>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</si>
  <si>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</si>
  <si>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</si>
  <si>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100000</t>
  </si>
  <si>
    <t>Servicios personales</t>
  </si>
  <si>
    <t>11000</t>
  </si>
  <si>
    <t>Remuneraciones al personal de carácter permanente</t>
  </si>
  <si>
    <t>https://drive.google.com/open?id=1kUA7W2V005N7qkPwOCyss7YXNFVgzZgS</t>
  </si>
  <si>
    <t>https://drive.google.com/open?id=16Ck8VLnRwWCH-OiFLfm1YMh169X2GG-k</t>
  </si>
  <si>
    <t>https://drive.google.com/open?id=1_uufMyL2o6_pbZVwPZ5IuR_lZ7CgE3xq</t>
  </si>
  <si>
    <t>Dirección Administrativa</t>
  </si>
  <si>
    <t>13000</t>
  </si>
  <si>
    <t>Remuneraciones adicionales y especiales</t>
  </si>
  <si>
    <t>15000</t>
  </si>
  <si>
    <t>Otras prestaciones sociales y económicas</t>
  </si>
  <si>
    <t>200000</t>
  </si>
  <si>
    <t>Materiales y suministros</t>
  </si>
  <si>
    <t>21000</t>
  </si>
  <si>
    <t>Materiales de administración, emisión de documentos</t>
  </si>
  <si>
    <t>22000</t>
  </si>
  <si>
    <t>Alimentos y utensilios</t>
  </si>
  <si>
    <t>24000</t>
  </si>
  <si>
    <t>Materiales y artículos de construcción y reparación</t>
  </si>
  <si>
    <t>25000</t>
  </si>
  <si>
    <t>Productos químicos, farmacéuticos y de laboratorio</t>
  </si>
  <si>
    <t>26000</t>
  </si>
  <si>
    <t>Combustibles, lubricantes y aditivos</t>
  </si>
  <si>
    <t>27000</t>
  </si>
  <si>
    <t>Vestuario, blancos, prendas de protección</t>
  </si>
  <si>
    <t>29000</t>
  </si>
  <si>
    <t>Herramientas, refacciones y accesorios menores</t>
  </si>
  <si>
    <t>300000</t>
  </si>
  <si>
    <t>Servicios generales</t>
  </si>
  <si>
    <t>31000</t>
  </si>
  <si>
    <t>Servicios básicos</t>
  </si>
  <si>
    <t>32000</t>
  </si>
  <si>
    <t>Servicios de arrendamiento</t>
  </si>
  <si>
    <t>33000</t>
  </si>
  <si>
    <t>Servicios profesionales, científicos, técnicos y otros</t>
  </si>
  <si>
    <t>34000</t>
  </si>
  <si>
    <t>Servicios financieros, bancarios y comerciales</t>
  </si>
  <si>
    <t>35000</t>
  </si>
  <si>
    <t>Servicios de instalación, reparación y mantenimiento</t>
  </si>
  <si>
    <t>37000</t>
  </si>
  <si>
    <t>Servicio de traslados y viáticos</t>
  </si>
  <si>
    <t>38000</t>
  </si>
  <si>
    <t>Servicios oficiales</t>
  </si>
  <si>
    <t>39000</t>
  </si>
  <si>
    <t>Otros servicios generales</t>
  </si>
  <si>
    <t>500000</t>
  </si>
  <si>
    <t>Bienes muebles, inmuebles e intangibles</t>
  </si>
  <si>
    <t>51000</t>
  </si>
  <si>
    <t>Mobiliario y equipo de administración</t>
  </si>
  <si>
    <t>52000</t>
  </si>
  <si>
    <t>Mobiliario y equipo educacional y recreativo</t>
  </si>
  <si>
    <t>59000</t>
  </si>
  <si>
    <t>Maquinaria, otros equipos y herramientas</t>
  </si>
  <si>
    <t>113102</t>
  </si>
  <si>
    <t>SUELDO TABULAR CONFIANZA</t>
  </si>
  <si>
    <t>HONORARIOS</t>
  </si>
  <si>
    <t>PRIMA VACACIONAL CONFIANZA</t>
  </si>
  <si>
    <t>AGUINALDO CONFIANZA</t>
  </si>
  <si>
    <t>COMPENSACIONES CONFIANZA</t>
  </si>
  <si>
    <t>PREVISIÓN SOCIAL MÚLTIPLE CONFINAZA</t>
  </si>
  <si>
    <t>OTRAS PRESTACIONES CONTRACTUALES CONFIANZA</t>
  </si>
  <si>
    <t>INSCRIPCIÓN EN CURSOS PARA EL PERSONAL</t>
  </si>
  <si>
    <t>MATERIALES,  ÚTILES Y EQUIPOS MENORES DE OFICINA</t>
  </si>
  <si>
    <t>OTROS EQUIPOS MENORES DE OFICINA</t>
  </si>
  <si>
    <t>MATERIALES Y UTILES DE IMPRESIÓN Y REPRODUCCIÓN</t>
  </si>
  <si>
    <t>MATERIALES, ÚTILES Y EQ. MENORES DE TECNOLOGÍA DE LA INFORMACIÓN Y COMUNICACIONES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</si>
  <si>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</si>
  <si>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</si>
  <si>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</si>
  <si>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</si>
  <si>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</si>
  <si>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</si>
  <si>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CEMENTO Y PRODUCTOS DE CONCRETO</t>
  </si>
  <si>
    <t>CAL Y YESO</t>
  </si>
  <si>
    <t>MADERA Y PRODUCTOS</t>
  </si>
  <si>
    <t>VIDRIO Y PRODUCTOS</t>
  </si>
  <si>
    <t>MATERIAL ELÉCTRICO</t>
  </si>
  <si>
    <t>ARTICULOS METALICOS</t>
  </si>
  <si>
    <t>OTROS MATERIALES Y ARTÍCULOS DE CONSTRUCCIÓN Y REPARACIÓN</t>
  </si>
  <si>
    <t>MEDICINAS Y PRODUCTOS FARMACÉUTICOS</t>
  </si>
  <si>
    <t>COMBUSTIBLES</t>
  </si>
  <si>
    <t>LUBRICANTES Y ADITIVOS</t>
  </si>
  <si>
    <t>VESTUARIO Y UNIFORMES</t>
  </si>
  <si>
    <t>HERRAMIENTAS MENORES</t>
  </si>
  <si>
    <t>REFACCIONES Y ACCESORIOS MENORES DE EDIFICIOS</t>
  </si>
  <si>
    <t>REFACCIONES Y ACCESORIOS MENORES DE EQ. DE CÓMPUTO Y TECNOLOGÍAS DE LA INFORMACIÓN</t>
  </si>
  <si>
    <t>REFACCIONES Y ACCESORIOS MENORES DE EQUIPO DE TRANSPORTE</t>
  </si>
  <si>
    <t>SERVICIO TELEFÓNICO TRADICIONAL</t>
  </si>
  <si>
    <t>SERVICIO DE ACCESO A INTERNET, REDES Y PROCESAMIENTO DE INFORMACIÓN</t>
  </si>
  <si>
    <t>SERVICIO POSTAL, TELÉGRAFO Y MENSAJERÍA</t>
  </si>
  <si>
    <t>ARRENDAMIENTO DE MOBILIARIO Y EQUIPO DE ADMINISTRACIÓN, EDUCACIONAL, RECREATIVO Y DE BIENES INFORMÁTICOS</t>
  </si>
  <si>
    <t>SERVICIOS DE IMPRESIÓN</t>
  </si>
  <si>
    <t>INTERESES, COMISIONES Y SERVICIOS BANCARIOS</t>
  </si>
  <si>
    <t>SEGUROS DE BIENES PATRIMONIALES</t>
  </si>
  <si>
    <t>INSTALACIÓN, REPARACIÓN Y MANTENIMIENTO DE MOBILIARIO Y EQUIPO DE ADMINISTRACIÓN</t>
  </si>
  <si>
    <t>INSTALACIÓN, REPARACIÓN Y MANTENIMIENTO DE EQUIPO DE CÓMPUTO Y TECNOLOGÍAS DE LA INFORMACIÓN</t>
  </si>
  <si>
    <t>REPARACIÓN Y MANTENIMIENTO DE EQUIPO DE TRANSPORTE</t>
  </si>
  <si>
    <t>SERVICIOS DE FUMIGACIÓN</t>
  </si>
  <si>
    <t>VIÁTICOS EN EL PAÍS</t>
  </si>
  <si>
    <t>PEAJES</t>
  </si>
  <si>
    <t>RECEPCIONES Y CELEBRACIONES VARIAS</t>
  </si>
  <si>
    <t>IMPUESTOS Y DERECHOS</t>
  </si>
  <si>
    <t>IMPUESTO SOBRE REMUNERACIONES AL TRABAJO PERSONAL</t>
  </si>
  <si>
    <t>SERVICIOS MEDICOS</t>
  </si>
  <si>
    <t>ESTUDIOS CLÍNICOS</t>
  </si>
  <si>
    <t>EQUIPO DE COMPUTO</t>
  </si>
  <si>
    <t>EQUIPOS Y APARATOS AUDIOVISUALES</t>
  </si>
  <si>
    <t>SOFTWARE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</si>
</sst>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34" borderId="10" xfId="50" applyNumberFormat="1" applyFont="1" applyFill="1" applyBorder="1" applyAlignment="1">
      <alignment/>
    </xf>
    <xf numFmtId="0" fontId="2" fillId="34" borderId="10" xfId="50" applyNumberFormat="1" applyFont="1" applyFill="1" applyBorder="1" applyAlignment="1">
      <alignment/>
    </xf>
    <xf numFmtId="0" fontId="33" fillId="34" borderId="10" xfId="46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49" fontId="2" fillId="34" borderId="1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48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_uufMyL2o6_pbZVwPZ5IuR_lZ7CgE3xq" TargetMode="External" /><Relationship Id="rId2" Type="http://schemas.openxmlformats.org/officeDocument/2006/relationships/hyperlink" Target="https://drive.google.com/open?id=16Ck8VLnRwWCH-OiFLfm1YMh169X2GG-k" TargetMode="External" /><Relationship Id="rId3" Type="http://schemas.openxmlformats.org/officeDocument/2006/relationships/hyperlink" Target="https://drive.google.com/open?id=1kUA7W2V005N7qkPwOCyss7YXNFVgzZgS" TargetMode="External" /><Relationship Id="rId4" Type="http://schemas.openxmlformats.org/officeDocument/2006/relationships/hyperlink" Target="https://drive.google.com/open?id=1_uufMyL2o6_pbZVwPZ5IuR_lZ7CgE3xq" TargetMode="External" /><Relationship Id="rId5" Type="http://schemas.openxmlformats.org/officeDocument/2006/relationships/hyperlink" Target="https://drive.google.com/open?id=1_uufMyL2o6_pbZVwPZ5IuR_lZ7CgE3xq" TargetMode="External" /><Relationship Id="rId6" Type="http://schemas.openxmlformats.org/officeDocument/2006/relationships/hyperlink" Target="https://drive.google.com/open?id=1_uufMyL2o6_pbZVwPZ5IuR_lZ7CgE3xq" TargetMode="External" /><Relationship Id="rId7" Type="http://schemas.openxmlformats.org/officeDocument/2006/relationships/hyperlink" Target="https://drive.google.com/open?id=1_uufMyL2o6_pbZVwPZ5IuR_lZ7CgE3xq" TargetMode="External" /><Relationship Id="rId8" Type="http://schemas.openxmlformats.org/officeDocument/2006/relationships/hyperlink" Target="https://drive.google.com/open?id=1_uufMyL2o6_pbZVwPZ5IuR_lZ7CgE3xq" TargetMode="External" /><Relationship Id="rId9" Type="http://schemas.openxmlformats.org/officeDocument/2006/relationships/hyperlink" Target="https://drive.google.com/open?id=1_uufMyL2o6_pbZVwPZ5IuR_lZ7CgE3xq" TargetMode="External" /><Relationship Id="rId10" Type="http://schemas.openxmlformats.org/officeDocument/2006/relationships/hyperlink" Target="https://drive.google.com/open?id=1_uufMyL2o6_pbZVwPZ5IuR_lZ7CgE3xq" TargetMode="External" /><Relationship Id="rId11" Type="http://schemas.openxmlformats.org/officeDocument/2006/relationships/hyperlink" Target="https://drive.google.com/open?id=1_uufMyL2o6_pbZVwPZ5IuR_lZ7CgE3xq" TargetMode="External" /><Relationship Id="rId12" Type="http://schemas.openxmlformats.org/officeDocument/2006/relationships/hyperlink" Target="https://drive.google.com/open?id=1_uufMyL2o6_pbZVwPZ5IuR_lZ7CgE3xq" TargetMode="External" /><Relationship Id="rId13" Type="http://schemas.openxmlformats.org/officeDocument/2006/relationships/hyperlink" Target="https://drive.google.com/open?id=1_uufMyL2o6_pbZVwPZ5IuR_lZ7CgE3xq" TargetMode="External" /><Relationship Id="rId14" Type="http://schemas.openxmlformats.org/officeDocument/2006/relationships/hyperlink" Target="https://drive.google.com/open?id=1_uufMyL2o6_pbZVwPZ5IuR_lZ7CgE3xq" TargetMode="External" /><Relationship Id="rId15" Type="http://schemas.openxmlformats.org/officeDocument/2006/relationships/hyperlink" Target="https://drive.google.com/open?id=1_uufMyL2o6_pbZVwPZ5IuR_lZ7CgE3xq" TargetMode="External" /><Relationship Id="rId16" Type="http://schemas.openxmlformats.org/officeDocument/2006/relationships/hyperlink" Target="https://drive.google.com/open?id=1_uufMyL2o6_pbZVwPZ5IuR_lZ7CgE3xq" TargetMode="External" /><Relationship Id="rId17" Type="http://schemas.openxmlformats.org/officeDocument/2006/relationships/hyperlink" Target="https://drive.google.com/open?id=1_uufMyL2o6_pbZVwPZ5IuR_lZ7CgE3xq" TargetMode="External" /><Relationship Id="rId18" Type="http://schemas.openxmlformats.org/officeDocument/2006/relationships/hyperlink" Target="https://drive.google.com/open?id=1_uufMyL2o6_pbZVwPZ5IuR_lZ7CgE3xq" TargetMode="External" /><Relationship Id="rId19" Type="http://schemas.openxmlformats.org/officeDocument/2006/relationships/hyperlink" Target="https://drive.google.com/open?id=1_uufMyL2o6_pbZVwPZ5IuR_lZ7CgE3xq" TargetMode="External" /><Relationship Id="rId20" Type="http://schemas.openxmlformats.org/officeDocument/2006/relationships/hyperlink" Target="https://drive.google.com/open?id=1_uufMyL2o6_pbZVwPZ5IuR_lZ7CgE3xq" TargetMode="External" /><Relationship Id="rId21" Type="http://schemas.openxmlformats.org/officeDocument/2006/relationships/hyperlink" Target="https://drive.google.com/open?id=1_uufMyL2o6_pbZVwPZ5IuR_lZ7CgE3xq" TargetMode="External" /><Relationship Id="rId22" Type="http://schemas.openxmlformats.org/officeDocument/2006/relationships/hyperlink" Target="https://drive.google.com/open?id=1_uufMyL2o6_pbZVwPZ5IuR_lZ7CgE3xq" TargetMode="External" /><Relationship Id="rId23" Type="http://schemas.openxmlformats.org/officeDocument/2006/relationships/hyperlink" Target="https://drive.google.com/open?id=1_uufMyL2o6_pbZVwPZ5IuR_lZ7CgE3xq" TargetMode="External" /><Relationship Id="rId24" Type="http://schemas.openxmlformats.org/officeDocument/2006/relationships/hyperlink" Target="https://drive.google.com/open?id=16Ck8VLnRwWCH-OiFLfm1YMh169X2GG-k" TargetMode="External" /><Relationship Id="rId25" Type="http://schemas.openxmlformats.org/officeDocument/2006/relationships/hyperlink" Target="https://drive.google.com/open?id=16Ck8VLnRwWCH-OiFLfm1YMh169X2GG-k" TargetMode="External" /><Relationship Id="rId26" Type="http://schemas.openxmlformats.org/officeDocument/2006/relationships/hyperlink" Target="https://drive.google.com/open?id=16Ck8VLnRwWCH-OiFLfm1YMh169X2GG-k" TargetMode="External" /><Relationship Id="rId27" Type="http://schemas.openxmlformats.org/officeDocument/2006/relationships/hyperlink" Target="https://drive.google.com/open?id=16Ck8VLnRwWCH-OiFLfm1YMh169X2GG-k" TargetMode="External" /><Relationship Id="rId28" Type="http://schemas.openxmlformats.org/officeDocument/2006/relationships/hyperlink" Target="https://drive.google.com/open?id=16Ck8VLnRwWCH-OiFLfm1YMh169X2GG-k" TargetMode="External" /><Relationship Id="rId29" Type="http://schemas.openxmlformats.org/officeDocument/2006/relationships/hyperlink" Target="https://drive.google.com/open?id=16Ck8VLnRwWCH-OiFLfm1YMh169X2GG-k" TargetMode="External" /><Relationship Id="rId30" Type="http://schemas.openxmlformats.org/officeDocument/2006/relationships/hyperlink" Target="https://drive.google.com/open?id=16Ck8VLnRwWCH-OiFLfm1YMh169X2GG-k" TargetMode="External" /><Relationship Id="rId31" Type="http://schemas.openxmlformats.org/officeDocument/2006/relationships/hyperlink" Target="https://drive.google.com/open?id=16Ck8VLnRwWCH-OiFLfm1YMh169X2GG-k" TargetMode="External" /><Relationship Id="rId32" Type="http://schemas.openxmlformats.org/officeDocument/2006/relationships/hyperlink" Target="https://drive.google.com/open?id=16Ck8VLnRwWCH-OiFLfm1YMh169X2GG-k" TargetMode="External" /><Relationship Id="rId33" Type="http://schemas.openxmlformats.org/officeDocument/2006/relationships/hyperlink" Target="https://drive.google.com/open?id=16Ck8VLnRwWCH-OiFLfm1YMh169X2GG-k" TargetMode="External" /><Relationship Id="rId34" Type="http://schemas.openxmlformats.org/officeDocument/2006/relationships/hyperlink" Target="https://drive.google.com/open?id=16Ck8VLnRwWCH-OiFLfm1YMh169X2GG-k" TargetMode="External" /><Relationship Id="rId35" Type="http://schemas.openxmlformats.org/officeDocument/2006/relationships/hyperlink" Target="https://drive.google.com/open?id=16Ck8VLnRwWCH-OiFLfm1YMh169X2GG-k" TargetMode="External" /><Relationship Id="rId36" Type="http://schemas.openxmlformats.org/officeDocument/2006/relationships/hyperlink" Target="https://drive.google.com/open?id=16Ck8VLnRwWCH-OiFLfm1YMh169X2GG-k" TargetMode="External" /><Relationship Id="rId37" Type="http://schemas.openxmlformats.org/officeDocument/2006/relationships/hyperlink" Target="https://drive.google.com/open?id=16Ck8VLnRwWCH-OiFLfm1YMh169X2GG-k" TargetMode="External" /><Relationship Id="rId38" Type="http://schemas.openxmlformats.org/officeDocument/2006/relationships/hyperlink" Target="https://drive.google.com/open?id=16Ck8VLnRwWCH-OiFLfm1YMh169X2GG-k" TargetMode="External" /><Relationship Id="rId39" Type="http://schemas.openxmlformats.org/officeDocument/2006/relationships/hyperlink" Target="https://drive.google.com/open?id=16Ck8VLnRwWCH-OiFLfm1YMh169X2GG-k" TargetMode="External" /><Relationship Id="rId40" Type="http://schemas.openxmlformats.org/officeDocument/2006/relationships/hyperlink" Target="https://drive.google.com/open?id=16Ck8VLnRwWCH-OiFLfm1YMh169X2GG-k" TargetMode="External" /><Relationship Id="rId41" Type="http://schemas.openxmlformats.org/officeDocument/2006/relationships/hyperlink" Target="https://drive.google.com/open?id=16Ck8VLnRwWCH-OiFLfm1YMh169X2GG-k" TargetMode="External" /><Relationship Id="rId42" Type="http://schemas.openxmlformats.org/officeDocument/2006/relationships/hyperlink" Target="https://drive.google.com/open?id=16Ck8VLnRwWCH-OiFLfm1YMh169X2GG-k" TargetMode="External" /><Relationship Id="rId43" Type="http://schemas.openxmlformats.org/officeDocument/2006/relationships/hyperlink" Target="https://drive.google.com/open?id=16Ck8VLnRwWCH-OiFLfm1YMh169X2GG-k" TargetMode="External" /><Relationship Id="rId44" Type="http://schemas.openxmlformats.org/officeDocument/2006/relationships/hyperlink" Target="https://drive.google.com/open?id=1kUA7W2V005N7qkPwOCyss7YXNFVgzZgS" TargetMode="External" /><Relationship Id="rId45" Type="http://schemas.openxmlformats.org/officeDocument/2006/relationships/hyperlink" Target="https://drive.google.com/open?id=1kUA7W2V005N7qkPwOCyss7YXNFVgzZgS" TargetMode="External" /><Relationship Id="rId46" Type="http://schemas.openxmlformats.org/officeDocument/2006/relationships/hyperlink" Target="https://drive.google.com/open?id=1kUA7W2V005N7qkPwOCyss7YXNFVgzZgS" TargetMode="External" /><Relationship Id="rId47" Type="http://schemas.openxmlformats.org/officeDocument/2006/relationships/hyperlink" Target="https://drive.google.com/open?id=1kUA7W2V005N7qkPwOCyss7YXNFVgzZgS" TargetMode="External" /><Relationship Id="rId48" Type="http://schemas.openxmlformats.org/officeDocument/2006/relationships/hyperlink" Target="https://drive.google.com/open?id=1kUA7W2V005N7qkPwOCyss7YXNFVgzZgS" TargetMode="External" /><Relationship Id="rId49" Type="http://schemas.openxmlformats.org/officeDocument/2006/relationships/hyperlink" Target="https://drive.google.com/open?id=1kUA7W2V005N7qkPwOCyss7YXNFVgzZgS" TargetMode="External" /><Relationship Id="rId50" Type="http://schemas.openxmlformats.org/officeDocument/2006/relationships/hyperlink" Target="https://drive.google.com/open?id=1kUA7W2V005N7qkPwOCyss7YXNFVgzZgS" TargetMode="External" /><Relationship Id="rId51" Type="http://schemas.openxmlformats.org/officeDocument/2006/relationships/hyperlink" Target="https://drive.google.com/open?id=1kUA7W2V005N7qkPwOCyss7YXNFVgzZgS" TargetMode="External" /><Relationship Id="rId52" Type="http://schemas.openxmlformats.org/officeDocument/2006/relationships/hyperlink" Target="https://drive.google.com/open?id=1kUA7W2V005N7qkPwOCyss7YXNFVgzZgS" TargetMode="External" /><Relationship Id="rId53" Type="http://schemas.openxmlformats.org/officeDocument/2006/relationships/hyperlink" Target="https://drive.google.com/open?id=1kUA7W2V005N7qkPwOCyss7YXNFVgzZgS" TargetMode="External" /><Relationship Id="rId54" Type="http://schemas.openxmlformats.org/officeDocument/2006/relationships/hyperlink" Target="https://drive.google.com/open?id=1kUA7W2V005N7qkPwOCyss7YXNFVgzZgS" TargetMode="External" /><Relationship Id="rId55" Type="http://schemas.openxmlformats.org/officeDocument/2006/relationships/hyperlink" Target="https://drive.google.com/open?id=1kUA7W2V005N7qkPwOCyss7YXNFVgzZgS" TargetMode="External" /><Relationship Id="rId56" Type="http://schemas.openxmlformats.org/officeDocument/2006/relationships/hyperlink" Target="https://drive.google.com/open?id=1kUA7W2V005N7qkPwOCyss7YXNFVgzZgS" TargetMode="External" /><Relationship Id="rId57" Type="http://schemas.openxmlformats.org/officeDocument/2006/relationships/hyperlink" Target="https://drive.google.com/open?id=1kUA7W2V005N7qkPwOCyss7YXNFVgzZgS" TargetMode="External" /><Relationship Id="rId58" Type="http://schemas.openxmlformats.org/officeDocument/2006/relationships/hyperlink" Target="https://drive.google.com/open?id=1kUA7W2V005N7qkPwOCyss7YXNFVgzZgS" TargetMode="External" /><Relationship Id="rId59" Type="http://schemas.openxmlformats.org/officeDocument/2006/relationships/hyperlink" Target="https://drive.google.com/open?id=1kUA7W2V005N7qkPwOCyss7YXNFVgzZgS" TargetMode="External" /><Relationship Id="rId60" Type="http://schemas.openxmlformats.org/officeDocument/2006/relationships/hyperlink" Target="https://drive.google.com/open?id=1kUA7W2V005N7qkPwOCyss7YXNFVgzZgS" TargetMode="External" /><Relationship Id="rId61" Type="http://schemas.openxmlformats.org/officeDocument/2006/relationships/hyperlink" Target="https://drive.google.com/open?id=1kUA7W2V005N7qkPwOCyss7YXNFVgzZgS" TargetMode="External" /><Relationship Id="rId62" Type="http://schemas.openxmlformats.org/officeDocument/2006/relationships/hyperlink" Target="https://drive.google.com/open?id=1kUA7W2V005N7qkPwOCyss7YXNFVgzZgS" TargetMode="External" /><Relationship Id="rId63" Type="http://schemas.openxmlformats.org/officeDocument/2006/relationships/hyperlink" Target="https://drive.google.com/open?id=1kUA7W2V005N7qkPwOCyss7YXNFVgzZg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2">
      <selection activeCell="E38" sqref="E38"/>
    </sheetView>
  </sheetViews>
  <sheetFormatPr defaultColWidth="11.421875" defaultRowHeight="12.75"/>
  <cols>
    <col min="1" max="1" width="9.7109375" style="0" customWidth="1"/>
    <col min="2" max="2" width="19.140625" style="0" customWidth="1"/>
    <col min="3" max="3" width="1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s="10" customFormat="1" ht="12.75">
      <c r="A8" s="2">
        <v>2015</v>
      </c>
      <c r="B8" s="2" t="s">
        <v>71</v>
      </c>
      <c r="C8" s="2" t="s">
        <v>72</v>
      </c>
      <c r="D8" s="2" t="s">
        <v>73</v>
      </c>
      <c r="E8" s="6">
        <v>8346100</v>
      </c>
      <c r="F8" s="6">
        <v>8456300</v>
      </c>
      <c r="G8" s="6">
        <v>3489058</v>
      </c>
      <c r="H8" s="2" t="s">
        <v>74</v>
      </c>
      <c r="I8" s="2" t="s">
        <v>75</v>
      </c>
      <c r="J8" s="7">
        <v>711900</v>
      </c>
      <c r="K8" s="7">
        <f>711900+110200</f>
        <v>822100</v>
      </c>
      <c r="L8" s="7">
        <v>355223</v>
      </c>
      <c r="M8" s="2">
        <v>1</v>
      </c>
      <c r="N8" s="2"/>
      <c r="O8" s="8" t="s">
        <v>76</v>
      </c>
      <c r="P8" s="8" t="s">
        <v>77</v>
      </c>
      <c r="Q8" s="8" t="s">
        <v>78</v>
      </c>
      <c r="R8" s="9">
        <v>43008</v>
      </c>
      <c r="S8" s="2" t="s">
        <v>79</v>
      </c>
      <c r="T8" s="2">
        <v>2015</v>
      </c>
      <c r="U8" s="9">
        <v>43008</v>
      </c>
      <c r="V8" s="2"/>
    </row>
    <row r="9" spans="1:22" s="10" customFormat="1" ht="12.75">
      <c r="A9" s="2">
        <v>2015</v>
      </c>
      <c r="B9" s="2" t="s">
        <v>71</v>
      </c>
      <c r="C9" s="2" t="s">
        <v>72</v>
      </c>
      <c r="D9" s="2" t="s">
        <v>73</v>
      </c>
      <c r="E9" s="7">
        <f aca="true" t="shared" si="0" ref="E9:G10">E8</f>
        <v>8346100</v>
      </c>
      <c r="F9" s="7">
        <f t="shared" si="0"/>
        <v>8456300</v>
      </c>
      <c r="G9" s="7">
        <f t="shared" si="0"/>
        <v>3489058</v>
      </c>
      <c r="H9" s="2" t="s">
        <v>80</v>
      </c>
      <c r="I9" s="2" t="s">
        <v>81</v>
      </c>
      <c r="J9" s="7">
        <v>3695500</v>
      </c>
      <c r="K9" s="7">
        <v>3695500</v>
      </c>
      <c r="L9" s="7">
        <v>1238354</v>
      </c>
      <c r="M9" s="2">
        <v>2</v>
      </c>
      <c r="N9" s="2"/>
      <c r="O9" s="8" t="s">
        <v>76</v>
      </c>
      <c r="P9" s="8" t="s">
        <v>77</v>
      </c>
      <c r="Q9" s="8" t="s">
        <v>78</v>
      </c>
      <c r="R9" s="9">
        <v>43008</v>
      </c>
      <c r="S9" s="2" t="s">
        <v>79</v>
      </c>
      <c r="T9" s="2">
        <v>2015</v>
      </c>
      <c r="U9" s="9">
        <v>43008</v>
      </c>
      <c r="V9" s="2"/>
    </row>
    <row r="10" spans="1:22" s="10" customFormat="1" ht="12.75">
      <c r="A10" s="2">
        <v>2015</v>
      </c>
      <c r="B10" s="2" t="s">
        <v>71</v>
      </c>
      <c r="C10" s="2" t="s">
        <v>72</v>
      </c>
      <c r="D10" s="2" t="s">
        <v>73</v>
      </c>
      <c r="E10" s="7">
        <f t="shared" si="0"/>
        <v>8346100</v>
      </c>
      <c r="F10" s="7">
        <f t="shared" si="0"/>
        <v>8456300</v>
      </c>
      <c r="G10" s="7">
        <f t="shared" si="0"/>
        <v>3489058</v>
      </c>
      <c r="H10" s="2" t="s">
        <v>82</v>
      </c>
      <c r="I10" s="2" t="s">
        <v>83</v>
      </c>
      <c r="J10" s="7">
        <v>3938700</v>
      </c>
      <c r="K10" s="7">
        <v>3938700</v>
      </c>
      <c r="L10" s="7">
        <v>1895481</v>
      </c>
      <c r="M10" s="2">
        <v>3</v>
      </c>
      <c r="N10" s="2"/>
      <c r="O10" s="8" t="s">
        <v>76</v>
      </c>
      <c r="P10" s="8" t="s">
        <v>77</v>
      </c>
      <c r="Q10" s="8" t="s">
        <v>78</v>
      </c>
      <c r="R10" s="9">
        <v>43008</v>
      </c>
      <c r="S10" s="2" t="s">
        <v>79</v>
      </c>
      <c r="T10" s="2">
        <v>2015</v>
      </c>
      <c r="U10" s="9">
        <v>43008</v>
      </c>
      <c r="V10" s="2"/>
    </row>
    <row r="11" spans="1:22" s="10" customFormat="1" ht="12.75">
      <c r="A11" s="2">
        <v>2015</v>
      </c>
      <c r="B11" s="2" t="s">
        <v>71</v>
      </c>
      <c r="C11" s="2" t="s">
        <v>84</v>
      </c>
      <c r="D11" s="2" t="s">
        <v>85</v>
      </c>
      <c r="E11" s="6">
        <v>571400</v>
      </c>
      <c r="F11" s="6">
        <v>850500</v>
      </c>
      <c r="G11" s="6">
        <v>245308</v>
      </c>
      <c r="H11" s="2" t="s">
        <v>86</v>
      </c>
      <c r="I11" s="2" t="s">
        <v>87</v>
      </c>
      <c r="J11" s="7">
        <v>213100</v>
      </c>
      <c r="K11" s="7">
        <v>298100</v>
      </c>
      <c r="L11" s="7">
        <v>128474</v>
      </c>
      <c r="M11" s="2">
        <v>4</v>
      </c>
      <c r="N11" s="2"/>
      <c r="O11" s="8" t="s">
        <v>76</v>
      </c>
      <c r="P11" s="8" t="s">
        <v>77</v>
      </c>
      <c r="Q11" s="8" t="s">
        <v>78</v>
      </c>
      <c r="R11" s="9">
        <v>43008</v>
      </c>
      <c r="S11" s="2" t="s">
        <v>79</v>
      </c>
      <c r="T11" s="2">
        <v>2015</v>
      </c>
      <c r="U11" s="9">
        <v>43008</v>
      </c>
      <c r="V11" s="2"/>
    </row>
    <row r="12" spans="1:22" s="10" customFormat="1" ht="12.75">
      <c r="A12" s="2">
        <v>2015</v>
      </c>
      <c r="B12" s="2" t="s">
        <v>71</v>
      </c>
      <c r="C12" s="2" t="s">
        <v>84</v>
      </c>
      <c r="D12" s="2" t="s">
        <v>85</v>
      </c>
      <c r="E12" s="7">
        <f>E11</f>
        <v>571400</v>
      </c>
      <c r="F12" s="7">
        <f>F11</f>
        <v>850500</v>
      </c>
      <c r="G12" s="7">
        <f>G11</f>
        <v>245308</v>
      </c>
      <c r="H12" s="2" t="s">
        <v>88</v>
      </c>
      <c r="I12" s="2" t="s">
        <v>89</v>
      </c>
      <c r="J12" s="7">
        <v>49500</v>
      </c>
      <c r="K12" s="7">
        <v>77500</v>
      </c>
      <c r="L12" s="7">
        <v>11641</v>
      </c>
      <c r="M12" s="2">
        <v>5</v>
      </c>
      <c r="N12" s="2"/>
      <c r="O12" s="8" t="s">
        <v>76</v>
      </c>
      <c r="P12" s="8" t="s">
        <v>77</v>
      </c>
      <c r="Q12" s="8" t="s">
        <v>78</v>
      </c>
      <c r="R12" s="9">
        <v>43008</v>
      </c>
      <c r="S12" s="2" t="s">
        <v>79</v>
      </c>
      <c r="T12" s="2">
        <v>2015</v>
      </c>
      <c r="U12" s="9">
        <v>43008</v>
      </c>
      <c r="V12" s="2"/>
    </row>
    <row r="13" spans="1:22" s="10" customFormat="1" ht="12.75">
      <c r="A13" s="2">
        <v>2015</v>
      </c>
      <c r="B13" s="2" t="s">
        <v>71</v>
      </c>
      <c r="C13" s="2" t="s">
        <v>84</v>
      </c>
      <c r="D13" s="2" t="s">
        <v>85</v>
      </c>
      <c r="E13" s="7">
        <f aca="true" t="shared" si="1" ref="E13:F17">E12</f>
        <v>571400</v>
      </c>
      <c r="F13" s="7">
        <f t="shared" si="1"/>
        <v>850500</v>
      </c>
      <c r="G13" s="7">
        <f>G12</f>
        <v>245308</v>
      </c>
      <c r="H13" s="2" t="s">
        <v>90</v>
      </c>
      <c r="I13" s="2" t="s">
        <v>91</v>
      </c>
      <c r="J13" s="7">
        <v>16200</v>
      </c>
      <c r="K13" s="7">
        <v>136200</v>
      </c>
      <c r="L13" s="7">
        <v>0</v>
      </c>
      <c r="M13" s="2">
        <v>6</v>
      </c>
      <c r="N13" s="2"/>
      <c r="O13" s="8" t="s">
        <v>76</v>
      </c>
      <c r="P13" s="8" t="s">
        <v>77</v>
      </c>
      <c r="Q13" s="8" t="s">
        <v>78</v>
      </c>
      <c r="R13" s="9">
        <v>43008</v>
      </c>
      <c r="S13" s="2" t="s">
        <v>79</v>
      </c>
      <c r="T13" s="2">
        <v>2015</v>
      </c>
      <c r="U13" s="9">
        <v>43008</v>
      </c>
      <c r="V13" s="2"/>
    </row>
    <row r="14" spans="1:22" s="10" customFormat="1" ht="12.75">
      <c r="A14" s="2">
        <v>2015</v>
      </c>
      <c r="B14" s="2" t="s">
        <v>71</v>
      </c>
      <c r="C14" s="2" t="s">
        <v>84</v>
      </c>
      <c r="D14" s="2" t="s">
        <v>85</v>
      </c>
      <c r="E14" s="7">
        <f t="shared" si="1"/>
        <v>571400</v>
      </c>
      <c r="F14" s="7">
        <f t="shared" si="1"/>
        <v>850500</v>
      </c>
      <c r="G14" s="7">
        <f>G13</f>
        <v>245308</v>
      </c>
      <c r="H14" s="2" t="s">
        <v>92</v>
      </c>
      <c r="I14" s="2" t="s">
        <v>93</v>
      </c>
      <c r="J14" s="7">
        <v>106500</v>
      </c>
      <c r="K14" s="7">
        <v>106500</v>
      </c>
      <c r="L14" s="7">
        <v>50005</v>
      </c>
      <c r="M14" s="2">
        <v>7</v>
      </c>
      <c r="N14" s="2"/>
      <c r="O14" s="8" t="s">
        <v>76</v>
      </c>
      <c r="P14" s="8" t="s">
        <v>77</v>
      </c>
      <c r="Q14" s="8" t="s">
        <v>78</v>
      </c>
      <c r="R14" s="9">
        <v>43008</v>
      </c>
      <c r="S14" s="2" t="s">
        <v>79</v>
      </c>
      <c r="T14" s="2">
        <v>2015</v>
      </c>
      <c r="U14" s="9">
        <v>43008</v>
      </c>
      <c r="V14" s="2"/>
    </row>
    <row r="15" spans="1:22" s="10" customFormat="1" ht="12.75">
      <c r="A15" s="2">
        <v>2015</v>
      </c>
      <c r="B15" s="2" t="s">
        <v>71</v>
      </c>
      <c r="C15" s="2" t="s">
        <v>84</v>
      </c>
      <c r="D15" s="2" t="s">
        <v>85</v>
      </c>
      <c r="E15" s="7">
        <f t="shared" si="1"/>
        <v>571400</v>
      </c>
      <c r="F15" s="7">
        <f t="shared" si="1"/>
        <v>850500</v>
      </c>
      <c r="G15" s="7">
        <f>G14</f>
        <v>245308</v>
      </c>
      <c r="H15" s="2" t="s">
        <v>94</v>
      </c>
      <c r="I15" s="2" t="s">
        <v>95</v>
      </c>
      <c r="J15" s="7">
        <v>153100</v>
      </c>
      <c r="K15" s="7">
        <v>153100</v>
      </c>
      <c r="L15" s="7">
        <v>47920</v>
      </c>
      <c r="M15" s="2">
        <v>8</v>
      </c>
      <c r="N15" s="2"/>
      <c r="O15" s="8" t="s">
        <v>76</v>
      </c>
      <c r="P15" s="8" t="s">
        <v>77</v>
      </c>
      <c r="Q15" s="8" t="s">
        <v>78</v>
      </c>
      <c r="R15" s="9">
        <v>43008</v>
      </c>
      <c r="S15" s="2" t="s">
        <v>79</v>
      </c>
      <c r="T15" s="2">
        <v>2015</v>
      </c>
      <c r="U15" s="9">
        <v>43008</v>
      </c>
      <c r="V15" s="2"/>
    </row>
    <row r="16" spans="1:22" s="10" customFormat="1" ht="12.75">
      <c r="A16" s="2">
        <v>2015</v>
      </c>
      <c r="B16" s="2" t="s">
        <v>71</v>
      </c>
      <c r="C16" s="2" t="s">
        <v>84</v>
      </c>
      <c r="D16" s="2" t="s">
        <v>85</v>
      </c>
      <c r="E16" s="7">
        <f t="shared" si="1"/>
        <v>571400</v>
      </c>
      <c r="F16" s="7">
        <f t="shared" si="1"/>
        <v>850500</v>
      </c>
      <c r="G16" s="7">
        <f>G15</f>
        <v>245308</v>
      </c>
      <c r="H16" s="2" t="s">
        <v>96</v>
      </c>
      <c r="I16" s="2" t="s">
        <v>97</v>
      </c>
      <c r="J16" s="7">
        <v>0</v>
      </c>
      <c r="K16" s="7">
        <v>13100</v>
      </c>
      <c r="L16" s="7">
        <v>0</v>
      </c>
      <c r="M16" s="2">
        <v>9</v>
      </c>
      <c r="N16" s="2"/>
      <c r="O16" s="8" t="s">
        <v>76</v>
      </c>
      <c r="P16" s="8" t="s">
        <v>77</v>
      </c>
      <c r="Q16" s="8" t="s">
        <v>78</v>
      </c>
      <c r="R16" s="9">
        <v>43008</v>
      </c>
      <c r="S16" s="2" t="s">
        <v>79</v>
      </c>
      <c r="T16" s="2">
        <v>2015</v>
      </c>
      <c r="U16" s="9">
        <v>43008</v>
      </c>
      <c r="V16" s="2"/>
    </row>
    <row r="17" spans="1:22" s="10" customFormat="1" ht="12.75">
      <c r="A17" s="2">
        <v>2015</v>
      </c>
      <c r="B17" s="2" t="s">
        <v>71</v>
      </c>
      <c r="C17" s="2" t="s">
        <v>84</v>
      </c>
      <c r="D17" s="2" t="s">
        <v>85</v>
      </c>
      <c r="E17" s="7">
        <f t="shared" si="1"/>
        <v>571400</v>
      </c>
      <c r="F17" s="7">
        <f t="shared" si="1"/>
        <v>850500</v>
      </c>
      <c r="G17" s="7">
        <f>G16</f>
        <v>245308</v>
      </c>
      <c r="H17" s="2" t="s">
        <v>98</v>
      </c>
      <c r="I17" s="2" t="s">
        <v>99</v>
      </c>
      <c r="J17" s="7">
        <v>33000</v>
      </c>
      <c r="K17" s="7">
        <v>66000</v>
      </c>
      <c r="L17" s="7">
        <v>7268</v>
      </c>
      <c r="M17" s="2">
        <v>10</v>
      </c>
      <c r="N17" s="2"/>
      <c r="O17" s="8" t="s">
        <v>76</v>
      </c>
      <c r="P17" s="8" t="s">
        <v>77</v>
      </c>
      <c r="Q17" s="8" t="s">
        <v>78</v>
      </c>
      <c r="R17" s="9">
        <v>43008</v>
      </c>
      <c r="S17" s="2" t="s">
        <v>79</v>
      </c>
      <c r="T17" s="2">
        <v>2015</v>
      </c>
      <c r="U17" s="9">
        <v>43008</v>
      </c>
      <c r="V17" s="2"/>
    </row>
    <row r="18" spans="1:22" s="10" customFormat="1" ht="12.75">
      <c r="A18" s="2">
        <v>2015</v>
      </c>
      <c r="B18" s="2" t="s">
        <v>71</v>
      </c>
      <c r="C18" s="2" t="s">
        <v>100</v>
      </c>
      <c r="D18" s="2" t="s">
        <v>101</v>
      </c>
      <c r="E18" s="6">
        <v>545500</v>
      </c>
      <c r="F18" s="6">
        <v>586100</v>
      </c>
      <c r="G18" s="6">
        <v>206299</v>
      </c>
      <c r="H18" s="2" t="s">
        <v>102</v>
      </c>
      <c r="I18" s="2" t="s">
        <v>103</v>
      </c>
      <c r="J18" s="7">
        <v>42600</v>
      </c>
      <c r="K18" s="7">
        <v>42600</v>
      </c>
      <c r="L18" s="7">
        <v>12991</v>
      </c>
      <c r="M18" s="2">
        <v>11</v>
      </c>
      <c r="N18" s="2"/>
      <c r="O18" s="8" t="s">
        <v>76</v>
      </c>
      <c r="P18" s="8" t="s">
        <v>77</v>
      </c>
      <c r="Q18" s="8" t="s">
        <v>78</v>
      </c>
      <c r="R18" s="9">
        <v>43008</v>
      </c>
      <c r="S18" s="2" t="s">
        <v>79</v>
      </c>
      <c r="T18" s="2">
        <v>2015</v>
      </c>
      <c r="U18" s="9">
        <v>43008</v>
      </c>
      <c r="V18" s="2"/>
    </row>
    <row r="19" spans="1:22" s="10" customFormat="1" ht="12.75">
      <c r="A19" s="2">
        <v>2015</v>
      </c>
      <c r="B19" s="2" t="s">
        <v>71</v>
      </c>
      <c r="C19" s="2" t="s">
        <v>100</v>
      </c>
      <c r="D19" s="2" t="s">
        <v>101</v>
      </c>
      <c r="E19" s="7">
        <f>E18</f>
        <v>545500</v>
      </c>
      <c r="F19" s="7">
        <f>F18</f>
        <v>586100</v>
      </c>
      <c r="G19" s="7">
        <f>G18</f>
        <v>206299</v>
      </c>
      <c r="H19" s="2" t="s">
        <v>104</v>
      </c>
      <c r="I19" s="2" t="s">
        <v>105</v>
      </c>
      <c r="J19" s="7">
        <v>20400</v>
      </c>
      <c r="K19" s="7">
        <v>20400</v>
      </c>
      <c r="L19" s="7">
        <v>0</v>
      </c>
      <c r="M19" s="2">
        <v>12</v>
      </c>
      <c r="N19" s="2"/>
      <c r="O19" s="8" t="s">
        <v>76</v>
      </c>
      <c r="P19" s="8" t="s">
        <v>77</v>
      </c>
      <c r="Q19" s="8" t="s">
        <v>78</v>
      </c>
      <c r="R19" s="9">
        <v>43008</v>
      </c>
      <c r="S19" s="2" t="s">
        <v>79</v>
      </c>
      <c r="T19" s="2">
        <v>2015</v>
      </c>
      <c r="U19" s="9">
        <v>43008</v>
      </c>
      <c r="V19" s="2"/>
    </row>
    <row r="20" spans="1:22" s="10" customFormat="1" ht="12.75">
      <c r="A20" s="2">
        <v>2015</v>
      </c>
      <c r="B20" s="2" t="s">
        <v>71</v>
      </c>
      <c r="C20" s="2" t="s">
        <v>100</v>
      </c>
      <c r="D20" s="2" t="s">
        <v>101</v>
      </c>
      <c r="E20" s="7">
        <f aca="true" t="shared" si="2" ref="E20:G25">E19</f>
        <v>545500</v>
      </c>
      <c r="F20" s="7">
        <f t="shared" si="2"/>
        <v>586100</v>
      </c>
      <c r="G20" s="7">
        <f t="shared" si="2"/>
        <v>206299</v>
      </c>
      <c r="H20" s="2" t="s">
        <v>106</v>
      </c>
      <c r="I20" s="2" t="s">
        <v>107</v>
      </c>
      <c r="J20" s="7">
        <v>1500</v>
      </c>
      <c r="K20" s="7">
        <v>42100</v>
      </c>
      <c r="L20" s="7">
        <v>0</v>
      </c>
      <c r="M20" s="2">
        <v>13</v>
      </c>
      <c r="N20" s="2"/>
      <c r="O20" s="8" t="s">
        <v>76</v>
      </c>
      <c r="P20" s="8" t="s">
        <v>77</v>
      </c>
      <c r="Q20" s="8" t="s">
        <v>78</v>
      </c>
      <c r="R20" s="9">
        <v>43008</v>
      </c>
      <c r="S20" s="2" t="s">
        <v>79</v>
      </c>
      <c r="T20" s="2">
        <v>2015</v>
      </c>
      <c r="U20" s="9">
        <v>43008</v>
      </c>
      <c r="V20" s="2"/>
    </row>
    <row r="21" spans="1:22" s="10" customFormat="1" ht="12.75">
      <c r="A21" s="2">
        <v>2015</v>
      </c>
      <c r="B21" s="2" t="s">
        <v>71</v>
      </c>
      <c r="C21" s="2" t="s">
        <v>100</v>
      </c>
      <c r="D21" s="2" t="s">
        <v>101</v>
      </c>
      <c r="E21" s="7">
        <f t="shared" si="2"/>
        <v>545500</v>
      </c>
      <c r="F21" s="7">
        <f t="shared" si="2"/>
        <v>586100</v>
      </c>
      <c r="G21" s="7">
        <f t="shared" si="2"/>
        <v>206299</v>
      </c>
      <c r="H21" s="2" t="s">
        <v>108</v>
      </c>
      <c r="I21" s="2" t="s">
        <v>109</v>
      </c>
      <c r="J21" s="7">
        <v>25900</v>
      </c>
      <c r="K21" s="7">
        <v>25900</v>
      </c>
      <c r="L21" s="7">
        <v>8508</v>
      </c>
      <c r="M21" s="2">
        <v>14</v>
      </c>
      <c r="N21" s="2"/>
      <c r="O21" s="8" t="s">
        <v>76</v>
      </c>
      <c r="P21" s="8" t="s">
        <v>77</v>
      </c>
      <c r="Q21" s="8" t="s">
        <v>78</v>
      </c>
      <c r="R21" s="9">
        <v>43008</v>
      </c>
      <c r="S21" s="2" t="s">
        <v>79</v>
      </c>
      <c r="T21" s="2">
        <v>2015</v>
      </c>
      <c r="U21" s="9">
        <v>43008</v>
      </c>
      <c r="V21" s="2"/>
    </row>
    <row r="22" spans="1:22" s="10" customFormat="1" ht="12.75">
      <c r="A22" s="2">
        <v>2015</v>
      </c>
      <c r="B22" s="2" t="s">
        <v>71</v>
      </c>
      <c r="C22" s="2" t="s">
        <v>100</v>
      </c>
      <c r="D22" s="2" t="s">
        <v>101</v>
      </c>
      <c r="E22" s="7">
        <f t="shared" si="2"/>
        <v>545500</v>
      </c>
      <c r="F22" s="7">
        <f t="shared" si="2"/>
        <v>586100</v>
      </c>
      <c r="G22" s="7">
        <f t="shared" si="2"/>
        <v>206299</v>
      </c>
      <c r="H22" s="2" t="s">
        <v>110</v>
      </c>
      <c r="I22" s="2" t="s">
        <v>111</v>
      </c>
      <c r="J22" s="7">
        <v>51900</v>
      </c>
      <c r="K22" s="7">
        <v>51900</v>
      </c>
      <c r="L22" s="7">
        <v>7381</v>
      </c>
      <c r="M22" s="2">
        <v>15</v>
      </c>
      <c r="N22" s="2"/>
      <c r="O22" s="8" t="s">
        <v>76</v>
      </c>
      <c r="P22" s="8" t="s">
        <v>77</v>
      </c>
      <c r="Q22" s="8" t="s">
        <v>78</v>
      </c>
      <c r="R22" s="9">
        <v>43008</v>
      </c>
      <c r="S22" s="2" t="s">
        <v>79</v>
      </c>
      <c r="T22" s="2">
        <v>2015</v>
      </c>
      <c r="U22" s="9">
        <v>43008</v>
      </c>
      <c r="V22" s="2"/>
    </row>
    <row r="23" spans="1:22" s="10" customFormat="1" ht="12.75">
      <c r="A23" s="2">
        <v>2015</v>
      </c>
      <c r="B23" s="2" t="s">
        <v>71</v>
      </c>
      <c r="C23" s="2" t="s">
        <v>100</v>
      </c>
      <c r="D23" s="2" t="s">
        <v>101</v>
      </c>
      <c r="E23" s="7">
        <f t="shared" si="2"/>
        <v>545500</v>
      </c>
      <c r="F23" s="7">
        <f t="shared" si="2"/>
        <v>586100</v>
      </c>
      <c r="G23" s="7">
        <f t="shared" si="2"/>
        <v>206299</v>
      </c>
      <c r="H23" s="2" t="s">
        <v>112</v>
      </c>
      <c r="I23" s="2" t="s">
        <v>113</v>
      </c>
      <c r="J23" s="7">
        <v>10100</v>
      </c>
      <c r="K23" s="7">
        <v>10100</v>
      </c>
      <c r="L23" s="7">
        <v>727</v>
      </c>
      <c r="M23" s="2">
        <v>16</v>
      </c>
      <c r="N23" s="2"/>
      <c r="O23" s="8" t="s">
        <v>76</v>
      </c>
      <c r="P23" s="8" t="s">
        <v>77</v>
      </c>
      <c r="Q23" s="8" t="s">
        <v>78</v>
      </c>
      <c r="R23" s="9">
        <v>43008</v>
      </c>
      <c r="S23" s="2" t="s">
        <v>79</v>
      </c>
      <c r="T23" s="2">
        <v>2015</v>
      </c>
      <c r="U23" s="9">
        <v>43008</v>
      </c>
      <c r="V23" s="2"/>
    </row>
    <row r="24" spans="1:22" s="10" customFormat="1" ht="12.75">
      <c r="A24" s="2">
        <v>2015</v>
      </c>
      <c r="B24" s="2" t="s">
        <v>71</v>
      </c>
      <c r="C24" s="2" t="s">
        <v>100</v>
      </c>
      <c r="D24" s="2" t="s">
        <v>101</v>
      </c>
      <c r="E24" s="7">
        <f t="shared" si="2"/>
        <v>545500</v>
      </c>
      <c r="F24" s="7">
        <f t="shared" si="2"/>
        <v>586100</v>
      </c>
      <c r="G24" s="7">
        <f t="shared" si="2"/>
        <v>206299</v>
      </c>
      <c r="H24" s="2" t="s">
        <v>114</v>
      </c>
      <c r="I24" s="2" t="s">
        <v>115</v>
      </c>
      <c r="J24" s="7">
        <v>11600</v>
      </c>
      <c r="K24" s="7">
        <v>11600</v>
      </c>
      <c r="L24" s="7">
        <v>806</v>
      </c>
      <c r="M24" s="2">
        <v>17</v>
      </c>
      <c r="N24" s="2"/>
      <c r="O24" s="8" t="s">
        <v>76</v>
      </c>
      <c r="P24" s="8" t="s">
        <v>77</v>
      </c>
      <c r="Q24" s="8" t="s">
        <v>78</v>
      </c>
      <c r="R24" s="9">
        <v>43008</v>
      </c>
      <c r="S24" s="2" t="s">
        <v>79</v>
      </c>
      <c r="T24" s="2">
        <v>2015</v>
      </c>
      <c r="U24" s="9">
        <v>43008</v>
      </c>
      <c r="V24" s="2"/>
    </row>
    <row r="25" spans="1:22" s="10" customFormat="1" ht="12.75">
      <c r="A25" s="2">
        <v>2015</v>
      </c>
      <c r="B25" s="2" t="s">
        <v>71</v>
      </c>
      <c r="C25" s="2" t="s">
        <v>100</v>
      </c>
      <c r="D25" s="2" t="s">
        <v>101</v>
      </c>
      <c r="E25" s="7">
        <f t="shared" si="2"/>
        <v>545500</v>
      </c>
      <c r="F25" s="7">
        <f t="shared" si="2"/>
        <v>586100</v>
      </c>
      <c r="G25" s="7">
        <f t="shared" si="2"/>
        <v>206299</v>
      </c>
      <c r="H25" s="2" t="s">
        <v>116</v>
      </c>
      <c r="I25" s="2" t="s">
        <v>117</v>
      </c>
      <c r="J25" s="7">
        <v>381500</v>
      </c>
      <c r="K25" s="7">
        <v>381500</v>
      </c>
      <c r="L25" s="7">
        <v>175886</v>
      </c>
      <c r="M25" s="2">
        <v>18</v>
      </c>
      <c r="N25" s="2"/>
      <c r="O25" s="8" t="s">
        <v>76</v>
      </c>
      <c r="P25" s="8" t="s">
        <v>77</v>
      </c>
      <c r="Q25" s="8" t="s">
        <v>78</v>
      </c>
      <c r="R25" s="9">
        <v>43008</v>
      </c>
      <c r="S25" s="2" t="s">
        <v>79</v>
      </c>
      <c r="T25" s="2">
        <v>2015</v>
      </c>
      <c r="U25" s="9">
        <v>43008</v>
      </c>
      <c r="V25" s="2"/>
    </row>
    <row r="26" spans="1:22" s="10" customFormat="1" ht="12.75">
      <c r="A26" s="2">
        <v>2015</v>
      </c>
      <c r="B26" s="2" t="s">
        <v>71</v>
      </c>
      <c r="C26" s="2" t="s">
        <v>118</v>
      </c>
      <c r="D26" s="2" t="s">
        <v>119</v>
      </c>
      <c r="E26" s="6">
        <v>37000</v>
      </c>
      <c r="F26" s="6">
        <v>152000</v>
      </c>
      <c r="G26" s="6">
        <v>0</v>
      </c>
      <c r="H26" s="2" t="s">
        <v>120</v>
      </c>
      <c r="I26" s="2" t="s">
        <v>121</v>
      </c>
      <c r="J26" s="7">
        <v>0</v>
      </c>
      <c r="K26" s="7">
        <v>74000</v>
      </c>
      <c r="L26" s="7">
        <v>0</v>
      </c>
      <c r="M26" s="2">
        <v>19</v>
      </c>
      <c r="N26" s="2"/>
      <c r="O26" s="8" t="s">
        <v>76</v>
      </c>
      <c r="P26" s="8" t="s">
        <v>77</v>
      </c>
      <c r="Q26" s="8" t="s">
        <v>78</v>
      </c>
      <c r="R26" s="9">
        <v>43008</v>
      </c>
      <c r="S26" s="2" t="s">
        <v>79</v>
      </c>
      <c r="T26" s="2">
        <v>2015</v>
      </c>
      <c r="U26" s="9">
        <v>43008</v>
      </c>
      <c r="V26" s="2"/>
    </row>
    <row r="27" spans="1:22" s="10" customFormat="1" ht="12.75">
      <c r="A27" s="2">
        <v>2015</v>
      </c>
      <c r="B27" s="2" t="s">
        <v>71</v>
      </c>
      <c r="C27" s="2" t="s">
        <v>118</v>
      </c>
      <c r="D27" s="2" t="s">
        <v>119</v>
      </c>
      <c r="E27" s="7">
        <f aca="true" t="shared" si="3" ref="E27:G28">E26</f>
        <v>37000</v>
      </c>
      <c r="F27" s="7">
        <f t="shared" si="3"/>
        <v>152000</v>
      </c>
      <c r="G27" s="7">
        <f t="shared" si="3"/>
        <v>0</v>
      </c>
      <c r="H27" s="11" t="s">
        <v>122</v>
      </c>
      <c r="I27" s="2" t="s">
        <v>123</v>
      </c>
      <c r="J27" s="7">
        <v>7000</v>
      </c>
      <c r="K27" s="7">
        <v>7000</v>
      </c>
      <c r="L27" s="7">
        <v>0</v>
      </c>
      <c r="M27" s="2">
        <v>20</v>
      </c>
      <c r="N27" s="2"/>
      <c r="O27" s="8" t="s">
        <v>76</v>
      </c>
      <c r="P27" s="8" t="s">
        <v>77</v>
      </c>
      <c r="Q27" s="8" t="s">
        <v>78</v>
      </c>
      <c r="R27" s="9">
        <v>43008</v>
      </c>
      <c r="S27" s="2" t="s">
        <v>79</v>
      </c>
      <c r="T27" s="2">
        <v>2015</v>
      </c>
      <c r="U27" s="9">
        <v>43008</v>
      </c>
      <c r="V27" s="2"/>
    </row>
    <row r="28" spans="1:22" s="10" customFormat="1" ht="12.75">
      <c r="A28" s="2">
        <v>2015</v>
      </c>
      <c r="B28" s="2" t="s">
        <v>71</v>
      </c>
      <c r="C28" s="2" t="s">
        <v>118</v>
      </c>
      <c r="D28" s="2" t="s">
        <v>119</v>
      </c>
      <c r="E28" s="7">
        <f t="shared" si="3"/>
        <v>37000</v>
      </c>
      <c r="F28" s="7">
        <f t="shared" si="3"/>
        <v>152000</v>
      </c>
      <c r="G28" s="7">
        <f t="shared" si="3"/>
        <v>0</v>
      </c>
      <c r="H28" s="11" t="s">
        <v>124</v>
      </c>
      <c r="I28" s="2" t="s">
        <v>125</v>
      </c>
      <c r="J28" s="7">
        <v>30000</v>
      </c>
      <c r="K28" s="7">
        <v>71000</v>
      </c>
      <c r="L28" s="7">
        <v>0</v>
      </c>
      <c r="M28" s="2">
        <v>21</v>
      </c>
      <c r="N28" s="2"/>
      <c r="O28" s="8" t="s">
        <v>76</v>
      </c>
      <c r="P28" s="8" t="s">
        <v>77</v>
      </c>
      <c r="Q28" s="8" t="s">
        <v>78</v>
      </c>
      <c r="R28" s="9">
        <v>43008</v>
      </c>
      <c r="S28" s="2" t="s">
        <v>79</v>
      </c>
      <c r="T28" s="2">
        <v>2015</v>
      </c>
      <c r="U28" s="9">
        <v>43008</v>
      </c>
      <c r="V28" s="2"/>
    </row>
  </sheetData>
  <sheetProtection/>
  <mergeCells count="1">
    <mergeCell ref="A6:V6"/>
  </mergeCells>
  <hyperlinks>
    <hyperlink ref="Q8" r:id="rId1" display="https://drive.google.com/open?id=1_uufMyL2o6_pbZVwPZ5IuR_lZ7CgE3xq"/>
    <hyperlink ref="P8" r:id="rId2" display="https://drive.google.com/open?id=16Ck8VLnRwWCH-OiFLfm1YMh169X2GG-k"/>
    <hyperlink ref="O8" r:id="rId3" display="https://drive.google.com/open?id=1kUA7W2V005N7qkPwOCyss7YXNFVgzZgS"/>
    <hyperlink ref="Q9" r:id="rId4" display="https://drive.google.com/open?id=1_uufMyL2o6_pbZVwPZ5IuR_lZ7CgE3xq"/>
    <hyperlink ref="Q10" r:id="rId5" display="https://drive.google.com/open?id=1_uufMyL2o6_pbZVwPZ5IuR_lZ7CgE3xq"/>
    <hyperlink ref="Q11" r:id="rId6" display="https://drive.google.com/open?id=1_uufMyL2o6_pbZVwPZ5IuR_lZ7CgE3xq"/>
    <hyperlink ref="Q12" r:id="rId7" display="https://drive.google.com/open?id=1_uufMyL2o6_pbZVwPZ5IuR_lZ7CgE3xq"/>
    <hyperlink ref="Q13" r:id="rId8" display="https://drive.google.com/open?id=1_uufMyL2o6_pbZVwPZ5IuR_lZ7CgE3xq"/>
    <hyperlink ref="Q14" r:id="rId9" display="https://drive.google.com/open?id=1_uufMyL2o6_pbZVwPZ5IuR_lZ7CgE3xq"/>
    <hyperlink ref="Q15" r:id="rId10" display="https://drive.google.com/open?id=1_uufMyL2o6_pbZVwPZ5IuR_lZ7CgE3xq"/>
    <hyperlink ref="Q16" r:id="rId11" display="https://drive.google.com/open?id=1_uufMyL2o6_pbZVwPZ5IuR_lZ7CgE3xq"/>
    <hyperlink ref="Q17" r:id="rId12" display="https://drive.google.com/open?id=1_uufMyL2o6_pbZVwPZ5IuR_lZ7CgE3xq"/>
    <hyperlink ref="Q18" r:id="rId13" display="https://drive.google.com/open?id=1_uufMyL2o6_pbZVwPZ5IuR_lZ7CgE3xq"/>
    <hyperlink ref="Q19" r:id="rId14" display="https://drive.google.com/open?id=1_uufMyL2o6_pbZVwPZ5IuR_lZ7CgE3xq"/>
    <hyperlink ref="Q20" r:id="rId15" display="https://drive.google.com/open?id=1_uufMyL2o6_pbZVwPZ5IuR_lZ7CgE3xq"/>
    <hyperlink ref="Q21" r:id="rId16" display="https://drive.google.com/open?id=1_uufMyL2o6_pbZVwPZ5IuR_lZ7CgE3xq"/>
    <hyperlink ref="Q22" r:id="rId17" display="https://drive.google.com/open?id=1_uufMyL2o6_pbZVwPZ5IuR_lZ7CgE3xq"/>
    <hyperlink ref="Q23" r:id="rId18" display="https://drive.google.com/open?id=1_uufMyL2o6_pbZVwPZ5IuR_lZ7CgE3xq"/>
    <hyperlink ref="Q24" r:id="rId19" display="https://drive.google.com/open?id=1_uufMyL2o6_pbZVwPZ5IuR_lZ7CgE3xq"/>
    <hyperlink ref="Q25" r:id="rId20" display="https://drive.google.com/open?id=1_uufMyL2o6_pbZVwPZ5IuR_lZ7CgE3xq"/>
    <hyperlink ref="Q26" r:id="rId21" display="https://drive.google.com/open?id=1_uufMyL2o6_pbZVwPZ5IuR_lZ7CgE3xq"/>
    <hyperlink ref="Q27" r:id="rId22" display="https://drive.google.com/open?id=1_uufMyL2o6_pbZVwPZ5IuR_lZ7CgE3xq"/>
    <hyperlink ref="Q28" r:id="rId23" display="https://drive.google.com/open?id=1_uufMyL2o6_pbZVwPZ5IuR_lZ7CgE3xq"/>
    <hyperlink ref="P9" r:id="rId24" display="https://drive.google.com/open?id=16Ck8VLnRwWCH-OiFLfm1YMh169X2GG-k"/>
    <hyperlink ref="P10" r:id="rId25" display="https://drive.google.com/open?id=16Ck8VLnRwWCH-OiFLfm1YMh169X2GG-k"/>
    <hyperlink ref="P11" r:id="rId26" display="https://drive.google.com/open?id=16Ck8VLnRwWCH-OiFLfm1YMh169X2GG-k"/>
    <hyperlink ref="P12" r:id="rId27" display="https://drive.google.com/open?id=16Ck8VLnRwWCH-OiFLfm1YMh169X2GG-k"/>
    <hyperlink ref="P13" r:id="rId28" display="https://drive.google.com/open?id=16Ck8VLnRwWCH-OiFLfm1YMh169X2GG-k"/>
    <hyperlink ref="P14" r:id="rId29" display="https://drive.google.com/open?id=16Ck8VLnRwWCH-OiFLfm1YMh169X2GG-k"/>
    <hyperlink ref="P15" r:id="rId30" display="https://drive.google.com/open?id=16Ck8VLnRwWCH-OiFLfm1YMh169X2GG-k"/>
    <hyperlink ref="P16" r:id="rId31" display="https://drive.google.com/open?id=16Ck8VLnRwWCH-OiFLfm1YMh169X2GG-k"/>
    <hyperlink ref="P17" r:id="rId32" display="https://drive.google.com/open?id=16Ck8VLnRwWCH-OiFLfm1YMh169X2GG-k"/>
    <hyperlink ref="P18" r:id="rId33" display="https://drive.google.com/open?id=16Ck8VLnRwWCH-OiFLfm1YMh169X2GG-k"/>
    <hyperlink ref="P19" r:id="rId34" display="https://drive.google.com/open?id=16Ck8VLnRwWCH-OiFLfm1YMh169X2GG-k"/>
    <hyperlink ref="P20" r:id="rId35" display="https://drive.google.com/open?id=16Ck8VLnRwWCH-OiFLfm1YMh169X2GG-k"/>
    <hyperlink ref="P21" r:id="rId36" display="https://drive.google.com/open?id=16Ck8VLnRwWCH-OiFLfm1YMh169X2GG-k"/>
    <hyperlink ref="P22" r:id="rId37" display="https://drive.google.com/open?id=16Ck8VLnRwWCH-OiFLfm1YMh169X2GG-k"/>
    <hyperlink ref="P23" r:id="rId38" display="https://drive.google.com/open?id=16Ck8VLnRwWCH-OiFLfm1YMh169X2GG-k"/>
    <hyperlink ref="P24" r:id="rId39" display="https://drive.google.com/open?id=16Ck8VLnRwWCH-OiFLfm1YMh169X2GG-k"/>
    <hyperlink ref="P25" r:id="rId40" display="https://drive.google.com/open?id=16Ck8VLnRwWCH-OiFLfm1YMh169X2GG-k"/>
    <hyperlink ref="P26" r:id="rId41" display="https://drive.google.com/open?id=16Ck8VLnRwWCH-OiFLfm1YMh169X2GG-k"/>
    <hyperlink ref="P27" r:id="rId42" display="https://drive.google.com/open?id=16Ck8VLnRwWCH-OiFLfm1YMh169X2GG-k"/>
    <hyperlink ref="P28" r:id="rId43" display="https://drive.google.com/open?id=16Ck8VLnRwWCH-OiFLfm1YMh169X2GG-k"/>
    <hyperlink ref="O9" r:id="rId44" display="https://drive.google.com/open?id=1kUA7W2V005N7qkPwOCyss7YXNFVgzZgS"/>
    <hyperlink ref="O10" r:id="rId45" display="https://drive.google.com/open?id=1kUA7W2V005N7qkPwOCyss7YXNFVgzZgS"/>
    <hyperlink ref="O11" r:id="rId46" display="https://drive.google.com/open?id=1kUA7W2V005N7qkPwOCyss7YXNFVgzZgS"/>
    <hyperlink ref="O12" r:id="rId47" display="https://drive.google.com/open?id=1kUA7W2V005N7qkPwOCyss7YXNFVgzZgS"/>
    <hyperlink ref="O13" r:id="rId48" display="https://drive.google.com/open?id=1kUA7W2V005N7qkPwOCyss7YXNFVgzZgS"/>
    <hyperlink ref="O14" r:id="rId49" display="https://drive.google.com/open?id=1kUA7W2V005N7qkPwOCyss7YXNFVgzZgS"/>
    <hyperlink ref="O15" r:id="rId50" display="https://drive.google.com/open?id=1kUA7W2V005N7qkPwOCyss7YXNFVgzZgS"/>
    <hyperlink ref="O16" r:id="rId51" display="https://drive.google.com/open?id=1kUA7W2V005N7qkPwOCyss7YXNFVgzZgS"/>
    <hyperlink ref="O17" r:id="rId52" display="https://drive.google.com/open?id=1kUA7W2V005N7qkPwOCyss7YXNFVgzZgS"/>
    <hyperlink ref="O18" r:id="rId53" display="https://drive.google.com/open?id=1kUA7W2V005N7qkPwOCyss7YXNFVgzZgS"/>
    <hyperlink ref="O19" r:id="rId54" display="https://drive.google.com/open?id=1kUA7W2V005N7qkPwOCyss7YXNFVgzZgS"/>
    <hyperlink ref="O20" r:id="rId55" display="https://drive.google.com/open?id=1kUA7W2V005N7qkPwOCyss7YXNFVgzZgS"/>
    <hyperlink ref="O21" r:id="rId56" display="https://drive.google.com/open?id=1kUA7W2V005N7qkPwOCyss7YXNFVgzZgS"/>
    <hyperlink ref="O22" r:id="rId57" display="https://drive.google.com/open?id=1kUA7W2V005N7qkPwOCyss7YXNFVgzZgS"/>
    <hyperlink ref="O23" r:id="rId58" display="https://drive.google.com/open?id=1kUA7W2V005N7qkPwOCyss7YXNFVgzZgS"/>
    <hyperlink ref="O24" r:id="rId59" display="https://drive.google.com/open?id=1kUA7W2V005N7qkPwOCyss7YXNFVgzZgS"/>
    <hyperlink ref="O25" r:id="rId60" display="https://drive.google.com/open?id=1kUA7W2V005N7qkPwOCyss7YXNFVgzZgS"/>
    <hyperlink ref="O26" r:id="rId61" display="https://drive.google.com/open?id=1kUA7W2V005N7qkPwOCyss7YXNFVgzZgS"/>
    <hyperlink ref="O27" r:id="rId62" display="https://drive.google.com/open?id=1kUA7W2V005N7qkPwOCyss7YXNFVgzZgS"/>
    <hyperlink ref="O28" r:id="rId63" display="https://drive.google.com/open?id=1kUA7W2V005N7qkPwOCyss7YXNFVgzZg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42">
      <selection activeCell="A4" sqref="A4:F57"/>
    </sheetView>
  </sheetViews>
  <sheetFormatPr defaultColWidth="11.42187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16384" width="9.14062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 s="2">
        <v>1</v>
      </c>
      <c r="B4" s="12" t="s">
        <v>126</v>
      </c>
      <c r="C4" s="13" t="s">
        <v>127</v>
      </c>
      <c r="D4" s="14">
        <v>711900</v>
      </c>
      <c r="E4" s="14">
        <v>711900</v>
      </c>
      <c r="F4" s="14">
        <v>1</v>
      </c>
    </row>
    <row r="5" spans="1:6" ht="12.75">
      <c r="A5" s="2">
        <v>1</v>
      </c>
      <c r="B5" s="12">
        <v>121107</v>
      </c>
      <c r="C5" s="13" t="s">
        <v>128</v>
      </c>
      <c r="D5" s="14">
        <v>0</v>
      </c>
      <c r="E5" s="14">
        <v>110200</v>
      </c>
      <c r="F5" s="14">
        <v>1</v>
      </c>
    </row>
    <row r="6" spans="1:6" ht="12.75">
      <c r="A6" s="2">
        <v>2</v>
      </c>
      <c r="B6" s="12">
        <v>132112</v>
      </c>
      <c r="C6" s="13" t="s">
        <v>129</v>
      </c>
      <c r="D6" s="14">
        <v>230800</v>
      </c>
      <c r="E6" s="14">
        <v>230800</v>
      </c>
      <c r="F6" s="14">
        <v>1</v>
      </c>
    </row>
    <row r="7" spans="1:6" ht="12.75">
      <c r="A7" s="2">
        <v>2</v>
      </c>
      <c r="B7" s="12">
        <v>132122</v>
      </c>
      <c r="C7" s="13" t="s">
        <v>130</v>
      </c>
      <c r="D7" s="14">
        <v>1144500</v>
      </c>
      <c r="E7" s="14">
        <v>1144500</v>
      </c>
      <c r="F7" s="14">
        <v>1</v>
      </c>
    </row>
    <row r="8" spans="1:6" ht="12.75">
      <c r="A8" s="2">
        <v>2</v>
      </c>
      <c r="B8" s="12">
        <v>134102</v>
      </c>
      <c r="C8" s="13" t="s">
        <v>131</v>
      </c>
      <c r="D8" s="14">
        <v>2320200</v>
      </c>
      <c r="E8" s="14">
        <v>2320200</v>
      </c>
      <c r="F8" s="14">
        <v>1</v>
      </c>
    </row>
    <row r="9" spans="1:6" ht="12.75">
      <c r="A9" s="2">
        <v>3</v>
      </c>
      <c r="B9" s="12">
        <v>154122</v>
      </c>
      <c r="C9" s="13" t="s">
        <v>132</v>
      </c>
      <c r="D9" s="14">
        <v>3114600</v>
      </c>
      <c r="E9" s="14">
        <v>3114600</v>
      </c>
      <c r="F9" s="14">
        <v>1</v>
      </c>
    </row>
    <row r="10" spans="1:6" ht="12.75">
      <c r="A10" s="2">
        <v>3</v>
      </c>
      <c r="B10" s="12">
        <v>154212</v>
      </c>
      <c r="C10" s="13" t="s">
        <v>133</v>
      </c>
      <c r="D10" s="14">
        <v>812100</v>
      </c>
      <c r="E10" s="14">
        <v>812100</v>
      </c>
      <c r="F10" s="14">
        <v>1</v>
      </c>
    </row>
    <row r="11" spans="1:6" ht="12.75">
      <c r="A11" s="2">
        <v>3</v>
      </c>
      <c r="B11" s="12">
        <v>155101</v>
      </c>
      <c r="C11" s="13" t="s">
        <v>134</v>
      </c>
      <c r="D11" s="14">
        <v>12000</v>
      </c>
      <c r="E11" s="14">
        <v>12000</v>
      </c>
      <c r="F11" s="14">
        <v>1</v>
      </c>
    </row>
    <row r="12" spans="1:6" ht="12.75">
      <c r="A12" s="2">
        <v>4</v>
      </c>
      <c r="B12" s="12">
        <v>211001</v>
      </c>
      <c r="C12" s="13" t="s">
        <v>135</v>
      </c>
      <c r="D12" s="14">
        <v>68000</v>
      </c>
      <c r="E12" s="14">
        <v>94000</v>
      </c>
      <c r="F12" s="14">
        <v>1</v>
      </c>
    </row>
    <row r="13" spans="1:6" ht="12.75">
      <c r="A13" s="2">
        <v>4</v>
      </c>
      <c r="B13" s="12">
        <v>211002</v>
      </c>
      <c r="C13" s="13" t="s">
        <v>136</v>
      </c>
      <c r="D13" s="14">
        <v>13000</v>
      </c>
      <c r="E13" s="14">
        <v>13000</v>
      </c>
      <c r="F13" s="14">
        <v>1</v>
      </c>
    </row>
    <row r="14" spans="1:6" ht="12.75">
      <c r="A14" s="2">
        <v>4</v>
      </c>
      <c r="B14" s="12">
        <v>212001</v>
      </c>
      <c r="C14" s="13" t="s">
        <v>137</v>
      </c>
      <c r="D14" s="14">
        <v>7000</v>
      </c>
      <c r="E14" s="14">
        <v>7000</v>
      </c>
      <c r="F14" s="14">
        <v>1</v>
      </c>
    </row>
    <row r="15" spans="1:6" ht="12.75">
      <c r="A15" s="2">
        <v>4</v>
      </c>
      <c r="B15" s="12">
        <v>214001</v>
      </c>
      <c r="C15" s="13" t="s">
        <v>138</v>
      </c>
      <c r="D15" s="14">
        <v>95600</v>
      </c>
      <c r="E15" s="14">
        <v>122600</v>
      </c>
      <c r="F15" s="14">
        <v>1</v>
      </c>
    </row>
    <row r="16" spans="1:6" ht="12.75">
      <c r="A16" s="2">
        <v>4</v>
      </c>
      <c r="B16" s="12">
        <v>215001</v>
      </c>
      <c r="C16" s="13" t="s">
        <v>139</v>
      </c>
      <c r="D16" s="14">
        <v>4000</v>
      </c>
      <c r="E16" s="14">
        <v>4000</v>
      </c>
      <c r="F16" s="14">
        <v>1</v>
      </c>
    </row>
    <row r="17" spans="1:6" ht="12.75">
      <c r="A17" s="2">
        <v>4</v>
      </c>
      <c r="B17" s="12">
        <v>216001</v>
      </c>
      <c r="C17" s="13" t="s">
        <v>140</v>
      </c>
      <c r="D17" s="14">
        <v>24000</v>
      </c>
      <c r="E17" s="14">
        <v>56000</v>
      </c>
      <c r="F17" s="14">
        <v>1</v>
      </c>
    </row>
    <row r="18" spans="1:6" ht="12.75">
      <c r="A18" s="2">
        <v>4</v>
      </c>
      <c r="B18" s="12">
        <v>218001</v>
      </c>
      <c r="C18" s="13" t="s">
        <v>141</v>
      </c>
      <c r="D18" s="14">
        <v>1500</v>
      </c>
      <c r="E18" s="14">
        <v>1500</v>
      </c>
      <c r="F18" s="14">
        <v>1</v>
      </c>
    </row>
    <row r="19" spans="1:6" ht="12.75">
      <c r="A19" s="2">
        <v>5</v>
      </c>
      <c r="B19" s="12">
        <v>221004</v>
      </c>
      <c r="C19" s="13" t="s">
        <v>142</v>
      </c>
      <c r="D19" s="14">
        <v>7000</v>
      </c>
      <c r="E19" s="14">
        <v>35000</v>
      </c>
      <c r="F19" s="14">
        <v>1</v>
      </c>
    </row>
    <row r="20" spans="1:6" ht="12.75">
      <c r="A20" s="2">
        <v>5</v>
      </c>
      <c r="B20" s="12">
        <v>221005</v>
      </c>
      <c r="C20" s="13" t="s">
        <v>143</v>
      </c>
      <c r="D20" s="14">
        <v>15000</v>
      </c>
      <c r="E20" s="14">
        <v>15000</v>
      </c>
      <c r="F20" s="14">
        <v>1</v>
      </c>
    </row>
    <row r="21" spans="1:6" ht="12.75">
      <c r="A21" s="2">
        <v>5</v>
      </c>
      <c r="B21" s="12">
        <v>221006</v>
      </c>
      <c r="C21" s="13" t="s">
        <v>144</v>
      </c>
      <c r="D21" s="14">
        <v>27500</v>
      </c>
      <c r="E21" s="14">
        <v>27500</v>
      </c>
      <c r="F21" s="14">
        <v>1</v>
      </c>
    </row>
    <row r="22" spans="1:6" ht="12.75">
      <c r="A22" s="2">
        <v>6</v>
      </c>
      <c r="B22" s="12">
        <v>242001</v>
      </c>
      <c r="C22" s="13" t="s">
        <v>145</v>
      </c>
      <c r="D22" s="14">
        <v>0</v>
      </c>
      <c r="E22" s="14">
        <v>12000</v>
      </c>
      <c r="F22" s="14">
        <v>1</v>
      </c>
    </row>
    <row r="23" spans="1:6" ht="12.75">
      <c r="A23" s="2">
        <v>6</v>
      </c>
      <c r="B23" s="12">
        <v>243001</v>
      </c>
      <c r="C23" s="13" t="s">
        <v>146</v>
      </c>
      <c r="D23" s="14">
        <v>0</v>
      </c>
      <c r="E23" s="14">
        <v>16000</v>
      </c>
      <c r="F23" s="14">
        <v>1</v>
      </c>
    </row>
    <row r="24" spans="1:6" ht="12.75">
      <c r="A24" s="2">
        <v>6</v>
      </c>
      <c r="B24" s="12">
        <v>244001</v>
      </c>
      <c r="C24" s="13" t="s">
        <v>147</v>
      </c>
      <c r="D24" s="14">
        <v>0</v>
      </c>
      <c r="E24" s="14">
        <v>16000</v>
      </c>
      <c r="F24" s="14">
        <v>1</v>
      </c>
    </row>
    <row r="25" spans="1:6" ht="12.75">
      <c r="A25" s="2">
        <v>6</v>
      </c>
      <c r="B25" s="12">
        <v>245001</v>
      </c>
      <c r="C25" s="13" t="s">
        <v>148</v>
      </c>
      <c r="D25" s="14">
        <v>0</v>
      </c>
      <c r="E25" s="14">
        <v>16000</v>
      </c>
      <c r="F25" s="14">
        <v>1</v>
      </c>
    </row>
    <row r="26" spans="1:6" ht="12.75">
      <c r="A26" s="2">
        <v>6</v>
      </c>
      <c r="B26" s="12">
        <v>246001</v>
      </c>
      <c r="C26" s="13" t="s">
        <v>149</v>
      </c>
      <c r="D26" s="14">
        <v>4200</v>
      </c>
      <c r="E26" s="14">
        <v>20200</v>
      </c>
      <c r="F26" s="14">
        <v>1</v>
      </c>
    </row>
    <row r="27" spans="1:6" ht="12.75">
      <c r="A27" s="2">
        <v>6</v>
      </c>
      <c r="B27" s="12">
        <v>247001</v>
      </c>
      <c r="C27" s="13" t="s">
        <v>150</v>
      </c>
      <c r="D27" s="14">
        <v>0</v>
      </c>
      <c r="E27" s="14">
        <v>12000</v>
      </c>
      <c r="F27" s="14">
        <v>1</v>
      </c>
    </row>
    <row r="28" spans="1:6" ht="12.75">
      <c r="A28" s="2">
        <v>6</v>
      </c>
      <c r="B28" s="12">
        <v>249001</v>
      </c>
      <c r="C28" s="13" t="s">
        <v>151</v>
      </c>
      <c r="D28" s="14">
        <v>12000</v>
      </c>
      <c r="E28" s="14">
        <v>44000</v>
      </c>
      <c r="F28" s="14">
        <v>1</v>
      </c>
    </row>
    <row r="29" spans="1:6" ht="12.75">
      <c r="A29" s="2">
        <v>7</v>
      </c>
      <c r="B29" s="12">
        <v>253001</v>
      </c>
      <c r="C29" s="13" t="s">
        <v>152</v>
      </c>
      <c r="D29" s="14">
        <v>106500</v>
      </c>
      <c r="E29" s="14">
        <v>106500</v>
      </c>
      <c r="F29" s="14">
        <v>1</v>
      </c>
    </row>
    <row r="30" spans="1:6" ht="12.75">
      <c r="A30" s="2">
        <v>8</v>
      </c>
      <c r="B30" s="12">
        <v>261001</v>
      </c>
      <c r="C30" s="13" t="s">
        <v>153</v>
      </c>
      <c r="D30" s="14">
        <v>150100</v>
      </c>
      <c r="E30" s="14">
        <v>150100</v>
      </c>
      <c r="F30" s="14">
        <v>1</v>
      </c>
    </row>
    <row r="31" spans="1:6" ht="12.75">
      <c r="A31" s="2">
        <v>8</v>
      </c>
      <c r="B31" s="12">
        <v>261002</v>
      </c>
      <c r="C31" s="13" t="s">
        <v>154</v>
      </c>
      <c r="D31" s="14">
        <v>3000</v>
      </c>
      <c r="E31" s="14">
        <v>3000</v>
      </c>
      <c r="F31" s="14">
        <v>1</v>
      </c>
    </row>
    <row r="32" spans="1:6" ht="12.75">
      <c r="A32" s="2">
        <v>9</v>
      </c>
      <c r="B32" s="12">
        <v>271001</v>
      </c>
      <c r="C32" s="13" t="s">
        <v>155</v>
      </c>
      <c r="D32" s="14">
        <v>0</v>
      </c>
      <c r="E32" s="14">
        <v>13100</v>
      </c>
      <c r="F32" s="14">
        <v>1</v>
      </c>
    </row>
    <row r="33" spans="1:6" ht="12.75">
      <c r="A33" s="2">
        <v>10</v>
      </c>
      <c r="B33" s="12">
        <v>291001</v>
      </c>
      <c r="C33" s="13" t="s">
        <v>156</v>
      </c>
      <c r="D33" s="14">
        <v>0</v>
      </c>
      <c r="E33" s="14">
        <v>33000</v>
      </c>
      <c r="F33" s="14">
        <v>1</v>
      </c>
    </row>
    <row r="34" spans="1:6" ht="12.75">
      <c r="A34" s="2">
        <v>10</v>
      </c>
      <c r="B34" s="12">
        <v>292001</v>
      </c>
      <c r="C34" s="13" t="s">
        <v>157</v>
      </c>
      <c r="D34" s="14">
        <v>5000</v>
      </c>
      <c r="E34" s="14">
        <v>5000</v>
      </c>
      <c r="F34" s="14">
        <v>1</v>
      </c>
    </row>
    <row r="35" spans="1:6" ht="12.75">
      <c r="A35" s="2">
        <v>10</v>
      </c>
      <c r="B35" s="12">
        <v>294001</v>
      </c>
      <c r="C35" s="13" t="s">
        <v>158</v>
      </c>
      <c r="D35" s="14">
        <v>13500</v>
      </c>
      <c r="E35" s="14">
        <v>13500</v>
      </c>
      <c r="F35" s="14">
        <v>1</v>
      </c>
    </row>
    <row r="36" spans="1:6" ht="12.75">
      <c r="A36" s="2">
        <v>10</v>
      </c>
      <c r="B36" s="12">
        <v>296001</v>
      </c>
      <c r="C36" s="13" t="s">
        <v>159</v>
      </c>
      <c r="D36" s="14">
        <v>14500</v>
      </c>
      <c r="E36" s="14">
        <v>14500</v>
      </c>
      <c r="F36" s="14">
        <v>1</v>
      </c>
    </row>
    <row r="37" spans="1:6" ht="12.75">
      <c r="A37" s="2">
        <v>11</v>
      </c>
      <c r="B37" s="12">
        <v>314001</v>
      </c>
      <c r="C37" s="13" t="s">
        <v>160</v>
      </c>
      <c r="D37" s="14">
        <v>33600</v>
      </c>
      <c r="E37" s="14">
        <v>33600</v>
      </c>
      <c r="F37" s="14">
        <v>1</v>
      </c>
    </row>
    <row r="38" spans="1:6" ht="12.75">
      <c r="A38" s="2">
        <v>11</v>
      </c>
      <c r="B38" s="12">
        <v>317001</v>
      </c>
      <c r="C38" s="13" t="s">
        <v>161</v>
      </c>
      <c r="D38" s="14">
        <v>8000</v>
      </c>
      <c r="E38" s="14">
        <v>8000</v>
      </c>
      <c r="F38" s="14">
        <v>1</v>
      </c>
    </row>
    <row r="39" spans="1:6" ht="12.75">
      <c r="A39" s="2">
        <v>11</v>
      </c>
      <c r="B39" s="12">
        <v>318001</v>
      </c>
      <c r="C39" s="13" t="s">
        <v>162</v>
      </c>
      <c r="D39" s="14">
        <v>1000</v>
      </c>
      <c r="E39" s="14">
        <v>1000</v>
      </c>
      <c r="F39" s="14">
        <v>1</v>
      </c>
    </row>
    <row r="40" spans="1:6" ht="12.75">
      <c r="A40" s="2">
        <v>12</v>
      </c>
      <c r="B40" s="12">
        <v>323001</v>
      </c>
      <c r="C40" s="13" t="s">
        <v>163</v>
      </c>
      <c r="D40" s="14">
        <v>20400</v>
      </c>
      <c r="E40" s="14">
        <v>20400</v>
      </c>
      <c r="F40" s="14">
        <v>1</v>
      </c>
    </row>
    <row r="41" spans="1:6" ht="12.75">
      <c r="A41" s="2">
        <v>13</v>
      </c>
      <c r="B41" s="12">
        <v>336002</v>
      </c>
      <c r="C41" s="13" t="s">
        <v>164</v>
      </c>
      <c r="D41" s="14">
        <v>1500</v>
      </c>
      <c r="E41" s="14">
        <v>42100</v>
      </c>
      <c r="F41" s="14">
        <v>1</v>
      </c>
    </row>
    <row r="42" spans="1:6" ht="12.75">
      <c r="A42" s="2">
        <v>14</v>
      </c>
      <c r="B42" s="12">
        <v>341001</v>
      </c>
      <c r="C42" s="13" t="s">
        <v>165</v>
      </c>
      <c r="D42" s="14">
        <v>14400</v>
      </c>
      <c r="E42" s="14">
        <v>14400</v>
      </c>
      <c r="F42" s="14">
        <v>1</v>
      </c>
    </row>
    <row r="43" spans="1:6" ht="12.75">
      <c r="A43" s="2">
        <v>14</v>
      </c>
      <c r="B43" s="12">
        <v>345001</v>
      </c>
      <c r="C43" s="13" t="s">
        <v>166</v>
      </c>
      <c r="D43" s="14">
        <v>11500</v>
      </c>
      <c r="E43" s="14">
        <v>11500</v>
      </c>
      <c r="F43" s="14">
        <v>1</v>
      </c>
    </row>
    <row r="44" spans="1:6" ht="12.75">
      <c r="A44" s="2">
        <v>15</v>
      </c>
      <c r="B44" s="12">
        <v>352001</v>
      </c>
      <c r="C44" s="13" t="s">
        <v>167</v>
      </c>
      <c r="D44" s="14">
        <v>5000</v>
      </c>
      <c r="E44" s="14">
        <v>5000</v>
      </c>
      <c r="F44" s="14">
        <v>1</v>
      </c>
    </row>
    <row r="45" spans="1:6" ht="12.75">
      <c r="A45" s="2">
        <v>15</v>
      </c>
      <c r="B45" s="12">
        <v>353001</v>
      </c>
      <c r="C45" s="13" t="s">
        <v>168</v>
      </c>
      <c r="D45" s="14">
        <v>20500</v>
      </c>
      <c r="E45" s="14">
        <v>20500</v>
      </c>
      <c r="F45" s="14">
        <v>1</v>
      </c>
    </row>
    <row r="46" spans="1:6" ht="12.75">
      <c r="A46" s="2">
        <v>15</v>
      </c>
      <c r="B46" s="12">
        <v>355001</v>
      </c>
      <c r="C46" s="13" t="s">
        <v>169</v>
      </c>
      <c r="D46" s="14">
        <v>18000</v>
      </c>
      <c r="E46" s="14">
        <v>18000</v>
      </c>
      <c r="F46" s="14">
        <v>1</v>
      </c>
    </row>
    <row r="47" spans="1:6" ht="12.75">
      <c r="A47" s="2">
        <v>15</v>
      </c>
      <c r="B47" s="12">
        <v>359002</v>
      </c>
      <c r="C47" s="13" t="s">
        <v>170</v>
      </c>
      <c r="D47" s="14">
        <v>8400</v>
      </c>
      <c r="E47" s="14">
        <v>8400</v>
      </c>
      <c r="F47" s="14">
        <v>1</v>
      </c>
    </row>
    <row r="48" spans="1:6" ht="12.75">
      <c r="A48" s="2">
        <v>16</v>
      </c>
      <c r="B48" s="12">
        <v>375001</v>
      </c>
      <c r="C48" s="13" t="s">
        <v>171</v>
      </c>
      <c r="D48" s="14">
        <v>6500</v>
      </c>
      <c r="E48" s="14">
        <v>6500</v>
      </c>
      <c r="F48" s="14">
        <v>1</v>
      </c>
    </row>
    <row r="49" spans="1:6" ht="12.75">
      <c r="A49" s="2">
        <v>16</v>
      </c>
      <c r="B49" s="12">
        <v>379002</v>
      </c>
      <c r="C49" s="13" t="s">
        <v>172</v>
      </c>
      <c r="D49" s="14">
        <v>3600</v>
      </c>
      <c r="E49" s="14">
        <v>3600</v>
      </c>
      <c r="F49" s="14">
        <v>1</v>
      </c>
    </row>
    <row r="50" spans="1:6" ht="12.75">
      <c r="A50" s="2">
        <v>17</v>
      </c>
      <c r="B50" s="12">
        <v>385006</v>
      </c>
      <c r="C50" s="13" t="s">
        <v>173</v>
      </c>
      <c r="D50" s="14">
        <v>11600</v>
      </c>
      <c r="E50" s="14">
        <v>11600</v>
      </c>
      <c r="F50" s="14">
        <v>1</v>
      </c>
    </row>
    <row r="51" spans="1:6" ht="12.75">
      <c r="A51" s="2">
        <v>18</v>
      </c>
      <c r="B51" s="12">
        <v>392001</v>
      </c>
      <c r="C51" s="13" t="s">
        <v>174</v>
      </c>
      <c r="D51" s="14">
        <v>14000</v>
      </c>
      <c r="E51" s="14">
        <v>14000</v>
      </c>
      <c r="F51" s="14">
        <v>1</v>
      </c>
    </row>
    <row r="52" spans="1:6" ht="12.75">
      <c r="A52" s="2">
        <v>18</v>
      </c>
      <c r="B52" s="12">
        <v>398001</v>
      </c>
      <c r="C52" s="13" t="s">
        <v>175</v>
      </c>
      <c r="D52" s="14">
        <v>150000</v>
      </c>
      <c r="E52" s="14">
        <v>150000</v>
      </c>
      <c r="F52" s="14">
        <v>1</v>
      </c>
    </row>
    <row r="53" spans="1:6" ht="12.75">
      <c r="A53" s="2">
        <v>18</v>
      </c>
      <c r="B53" s="12">
        <v>399009</v>
      </c>
      <c r="C53" s="13" t="s">
        <v>176</v>
      </c>
      <c r="D53" s="14">
        <v>130500</v>
      </c>
      <c r="E53" s="14">
        <v>130500</v>
      </c>
      <c r="F53" s="14">
        <v>1</v>
      </c>
    </row>
    <row r="54" spans="1:6" ht="12.75">
      <c r="A54" s="2">
        <v>18</v>
      </c>
      <c r="B54" s="12">
        <v>399010</v>
      </c>
      <c r="C54" s="13" t="s">
        <v>177</v>
      </c>
      <c r="D54" s="14">
        <v>87000</v>
      </c>
      <c r="E54" s="14">
        <v>87000</v>
      </c>
      <c r="F54" s="14">
        <v>1</v>
      </c>
    </row>
    <row r="55" spans="1:6" ht="12.75">
      <c r="A55" s="2">
        <v>19</v>
      </c>
      <c r="B55" s="12">
        <v>515001</v>
      </c>
      <c r="C55" s="13" t="s">
        <v>178</v>
      </c>
      <c r="D55" s="14">
        <v>0</v>
      </c>
      <c r="E55" s="14">
        <v>74000</v>
      </c>
      <c r="F55" s="14">
        <v>1</v>
      </c>
    </row>
    <row r="56" spans="1:6" ht="12.75">
      <c r="A56" s="2">
        <v>20</v>
      </c>
      <c r="B56" s="12">
        <v>521001</v>
      </c>
      <c r="C56" s="13" t="s">
        <v>179</v>
      </c>
      <c r="D56" s="14">
        <v>7000</v>
      </c>
      <c r="E56" s="14">
        <v>7000</v>
      </c>
      <c r="F56" s="14">
        <v>1</v>
      </c>
    </row>
    <row r="57" spans="1:6" ht="12.75">
      <c r="A57" s="2">
        <v>21</v>
      </c>
      <c r="B57" s="12">
        <v>591001</v>
      </c>
      <c r="C57" s="13" t="s">
        <v>180</v>
      </c>
      <c r="D57" s="14">
        <v>30000</v>
      </c>
      <c r="E57" s="14">
        <v>71000</v>
      </c>
      <c r="F57" s="1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2017-12-14T06:04:08Z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