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E:\Empresas\SITT\TRANSPARENCIA SITT\Art 81\2018\3er trim\"/>
    </mc:Choice>
  </mc:AlternateContent>
  <xr:revisionPtr revIDLastSave="0" documentId="10_ncr:100000_{7B430C15-9065-463A-9DE0-E50998972A7F}" xr6:coauthVersionLast="31" xr6:coauthVersionMax="34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Tabla_379860" sheetId="2" r:id="rId2"/>
  </sheets>
  <calcPr calcId="179017"/>
</workbook>
</file>

<file path=xl/calcChain.xml><?xml version="1.0" encoding="utf-8"?>
<calcChain xmlns="http://schemas.openxmlformats.org/spreadsheetml/2006/main">
  <c r="J9" i="1" l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I10" i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9" i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C10" i="2" l="1"/>
  <c r="C9" i="2"/>
  <c r="C6" i="2"/>
</calcChain>
</file>

<file path=xl/sharedStrings.xml><?xml version="1.0" encoding="utf-8"?>
<sst xmlns="http://schemas.openxmlformats.org/spreadsheetml/2006/main" count="129" uniqueCount="74">
  <si>
    <t>45816</t>
  </si>
  <si>
    <t>TÍTULO</t>
  </si>
  <si>
    <t>NOMBRE CORTO</t>
  </si>
  <si>
    <t>DESCRIPCIÓN</t>
  </si>
  <si>
    <t xml:space="preserve">Objetivos y metas institucionales </t>
  </si>
  <si>
    <t>LTAIPEBC-81-F-IV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</si>
  <si>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</si>
  <si>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</si>
  <si>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</si>
  <si>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</si>
  <si>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</si>
  <si>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</si>
  <si>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</si>
  <si>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</si>
  <si>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379850</t>
  </si>
  <si>
    <t>379857</t>
  </si>
  <si>
    <t>379858</t>
  </si>
  <si>
    <t>379856</t>
  </si>
  <si>
    <t>379851</t>
  </si>
  <si>
    <t>379860</t>
  </si>
  <si>
    <t>379859</t>
  </si>
  <si>
    <t>379854</t>
  </si>
  <si>
    <t>379852</t>
  </si>
  <si>
    <t>379853</t>
  </si>
  <si>
    <t>379855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</si>
  <si>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</si>
  <si>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</si>
  <si>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</si>
  <si>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</si>
  <si>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</si>
  <si>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</si>
  <si>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Tabla_379860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</si>
  <si>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</si>
  <si>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</si>
  <si>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</si>
  <si>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</si>
  <si>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</si>
  <si>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49201</t>
  </si>
  <si>
    <t>49202</t>
  </si>
  <si>
    <t>49203</t>
  </si>
  <si>
    <t>ID</t>
  </si>
  <si>
    <t>Indicadores asociados</t>
  </si>
  <si>
    <t>Meta del indicador</t>
  </si>
  <si>
    <t>Unidad de medida</t>
  </si>
  <si>
    <t>Organismo Municipal para la operación del Sistema de Transporte Masivo Urbano de Pasajeros de Tijuana B.C.</t>
  </si>
  <si>
    <t>http://www.tijuana.gob.mx/webpanel/UMAIHipervinculos/Archivos/180505144954.pdf</t>
  </si>
  <si>
    <t>Dirección de Administracion y Finanzas</t>
  </si>
  <si>
    <t xml:space="preserve">Porcentaje de medidad de seguridad atendidas </t>
  </si>
  <si>
    <t xml:space="preserve">Porcentaje de usuarios satisfechos con el servicio </t>
  </si>
  <si>
    <t xml:space="preserve">porcentaje de cumpliimiento de equidad de genero </t>
  </si>
  <si>
    <t>Porcentaje de cumplimiento de actividades</t>
  </si>
  <si>
    <t>CONTRIBUIR A MEJORAR LA MOVILIDAD EN LA METRÓPOLI MEDIANTE
LA IMPLEMENTACIÓN DE UN SISTEMA DE TRANSPORTE MODERNO,
SEGURO Y EFICIENTE</t>
  </si>
  <si>
    <t>LA POBLACIÓN DE LA CIUDAD DE TIJUANA CUENTA CON UN
TRANSPORTE PUBLICO MASIVO MODERNO, SEGURO Y EFICIENTE</t>
  </si>
  <si>
    <t>UNIDADES SEGURAS DE TRANSPORTE PUBLICO MASIVO IMPLEMENTADAS</t>
  </si>
  <si>
    <t>CALIDAD DE SERVICIO EN EL TRANSPORTE PUBLICO MASIVO PROPORCIONADO</t>
  </si>
  <si>
    <t>CONTROL Y SUPERVISIÓN DE TARIFAS ATENDIDAS</t>
  </si>
  <si>
    <t>REALIZAR EL SERVICIO DE MANTENIMIENTO A INFRAESTRUCTURA</t>
  </si>
  <si>
    <t>PORCENTAJE DE CUMPLIMIENTO DE ACTIVIDADES</t>
  </si>
  <si>
    <t>IMPLEMENTAR PROGRAMAS DE MANTENIMIENTO Y SUPERVISION PARA LAS UNIDADES</t>
  </si>
  <si>
    <t>DAR SEGUIMIENTO A PROGRAMAS DE CAPACITACION A CHOFERES</t>
  </si>
  <si>
    <t>DAR SEGUIMIENTO DEL SISTEMA DE CONTROL Y MONITOREO DE</t>
  </si>
  <si>
    <t>MONITOREAR LA ADECUDA ATENCION A MUJERES, NIÑOS, PERSONAS DE LA TERCERA EDAD Y CAPACIDADES DIFERENTES</t>
  </si>
  <si>
    <t>DAR SEGUIMIENTO AL SISTEMA DE CONTROL DE RECAUDO</t>
  </si>
  <si>
    <t>DESARROLLAR E IMPLEMENTAR CAMPAÑAS DE DIFUSION AL USUARIO</t>
  </si>
  <si>
    <t>GESTIONAR Y DIRIGIR EL PROGRAMA OPERATIVO ANUAL</t>
  </si>
  <si>
    <t>Porcentaje de control de supervision</t>
  </si>
  <si>
    <t>porcentaje de cumplimiento en sistema de recaudo</t>
  </si>
  <si>
    <t>porcentaje de difusion de programas</t>
  </si>
  <si>
    <t>Porcentaje de cumplimiento de Programa annual de trabajo</t>
  </si>
  <si>
    <t>Porcentaje de  cobertura en la Ciudad</t>
  </si>
  <si>
    <t>Porcentaje de infraestructura en buen estado que usa el SITT</t>
  </si>
  <si>
    <t>Porcentaje de cumplimiento de programa de mantenimiento</t>
  </si>
  <si>
    <t xml:space="preserve">Porcentaje de choferes capacitados </t>
  </si>
  <si>
    <t>Porcentaje de cumplimiento de itinerario de las unidades del SITT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</si>
</sst>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Border="1"/>
    <xf numFmtId="0" fontId="4" fillId="0" borderId="0" xfId="1"/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ijuana.gob.mx/webpanel/UMAIHipervinculos/Archivos/180505144954.pdf" TargetMode="External"/><Relationship Id="rId2" Type="http://schemas.openxmlformats.org/officeDocument/2006/relationships/hyperlink" Target="http://www.tijuana.gob.mx/webpanel/UMAIHipervinculos/Archivos/180505144954.pdf" TargetMode="External"/><Relationship Id="rId1" Type="http://schemas.openxmlformats.org/officeDocument/2006/relationships/hyperlink" Target="http://www.tijuana.gob.mx/webpanel/UMAIHipervinculos/Archivos/1805051449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topLeftCell="A2" zoomScale="85" zoomScaleNormal="85" workbookViewId="0">
      <selection activeCell="G26" sqref="G26:G27"/>
    </sheetView>
  </sheetViews>
  <sheetFormatPr baseColWidth="10" defaultColWidth="9.140625" defaultRowHeight="15" x14ac:dyDescent="0.25"/>
  <cols>
    <col min="1" max="1" width="8" bestFit="1" customWidth="1"/>
    <col min="2" max="2" width="19.42578125" customWidth="1"/>
    <col min="3" max="3" width="18.5703125" customWidth="1"/>
    <col min="4" max="4" width="20.28515625" bestFit="1" customWidth="1"/>
    <col min="5" max="5" width="55.28515625" customWidth="1"/>
    <col min="6" max="6" width="19.5703125" customWidth="1"/>
    <col min="7" max="7" width="49.42578125" customWidth="1"/>
    <col min="8" max="8" width="42.5703125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75" x14ac:dyDescent="0.25">
      <c r="A8">
        <v>2018</v>
      </c>
      <c r="B8" s="4">
        <v>43282</v>
      </c>
      <c r="C8" s="4">
        <v>43373</v>
      </c>
      <c r="D8" s="5" t="s">
        <v>44</v>
      </c>
      <c r="E8" s="15" t="s">
        <v>51</v>
      </c>
      <c r="F8" s="7">
        <v>1</v>
      </c>
      <c r="G8" s="6" t="s">
        <v>45</v>
      </c>
      <c r="H8" t="s">
        <v>46</v>
      </c>
      <c r="I8" s="4">
        <v>43383</v>
      </c>
      <c r="J8" s="4">
        <v>43383</v>
      </c>
    </row>
    <row r="9" spans="1:11" ht="60" x14ac:dyDescent="0.25">
      <c r="A9" s="3">
        <v>2018</v>
      </c>
      <c r="B9" s="4">
        <f>+B8</f>
        <v>43282</v>
      </c>
      <c r="C9" s="4">
        <f>+C8</f>
        <v>43373</v>
      </c>
      <c r="D9" s="5" t="s">
        <v>44</v>
      </c>
      <c r="E9" s="15" t="s">
        <v>52</v>
      </c>
      <c r="F9" s="7">
        <v>2</v>
      </c>
      <c r="G9" s="6" t="s">
        <v>45</v>
      </c>
      <c r="H9" s="3" t="s">
        <v>46</v>
      </c>
      <c r="I9" s="4">
        <f>+I8</f>
        <v>43383</v>
      </c>
      <c r="J9" s="4">
        <f>+J8</f>
        <v>43383</v>
      </c>
    </row>
    <row r="10" spans="1:11" ht="30" x14ac:dyDescent="0.25">
      <c r="A10" s="3">
        <v>2018</v>
      </c>
      <c r="B10" s="4">
        <f t="shared" ref="B10:C20" si="0">+B9</f>
        <v>43282</v>
      </c>
      <c r="C10" s="4">
        <f t="shared" si="0"/>
        <v>43373</v>
      </c>
      <c r="D10" s="5" t="s">
        <v>44</v>
      </c>
      <c r="E10" s="15" t="s">
        <v>53</v>
      </c>
      <c r="F10" s="7">
        <v>3</v>
      </c>
      <c r="G10" s="6" t="s">
        <v>45</v>
      </c>
      <c r="H10" s="3" t="s">
        <v>46</v>
      </c>
      <c r="I10" s="4">
        <f t="shared" ref="I10:I20" si="1">+I9</f>
        <v>43383</v>
      </c>
      <c r="J10" s="4">
        <f t="shared" ref="J10:J20" si="2">+J9</f>
        <v>43383</v>
      </c>
    </row>
    <row r="11" spans="1:11" ht="30" x14ac:dyDescent="0.25">
      <c r="A11" s="3">
        <v>2018</v>
      </c>
      <c r="B11" s="4">
        <f t="shared" si="0"/>
        <v>43282</v>
      </c>
      <c r="C11" s="4">
        <f t="shared" si="0"/>
        <v>43373</v>
      </c>
      <c r="D11" s="5" t="s">
        <v>44</v>
      </c>
      <c r="E11" s="15" t="s">
        <v>56</v>
      </c>
      <c r="F11" s="7">
        <v>4</v>
      </c>
      <c r="G11" s="6" t="s">
        <v>45</v>
      </c>
      <c r="H11" s="3" t="s">
        <v>46</v>
      </c>
      <c r="I11" s="4">
        <f t="shared" si="1"/>
        <v>43383</v>
      </c>
      <c r="J11" s="4">
        <f t="shared" si="2"/>
        <v>43383</v>
      </c>
    </row>
    <row r="12" spans="1:11" ht="30" x14ac:dyDescent="0.25">
      <c r="A12" s="3">
        <v>2018</v>
      </c>
      <c r="B12" s="4">
        <f t="shared" si="0"/>
        <v>43282</v>
      </c>
      <c r="C12" s="4">
        <f t="shared" si="0"/>
        <v>43373</v>
      </c>
      <c r="D12" s="5" t="s">
        <v>44</v>
      </c>
      <c r="E12" s="15" t="s">
        <v>58</v>
      </c>
      <c r="F12" s="7">
        <v>5</v>
      </c>
      <c r="G12" s="6" t="s">
        <v>45</v>
      </c>
      <c r="H12" s="3" t="s">
        <v>46</v>
      </c>
      <c r="I12" s="4">
        <f t="shared" si="1"/>
        <v>43383</v>
      </c>
      <c r="J12" s="4">
        <f t="shared" si="2"/>
        <v>43383</v>
      </c>
    </row>
    <row r="13" spans="1:11" ht="30" x14ac:dyDescent="0.25">
      <c r="A13" s="3">
        <v>2018</v>
      </c>
      <c r="B13" s="4">
        <f t="shared" si="0"/>
        <v>43282</v>
      </c>
      <c r="C13" s="4">
        <f t="shared" si="0"/>
        <v>43373</v>
      </c>
      <c r="D13" s="5" t="s">
        <v>44</v>
      </c>
      <c r="E13" s="15" t="s">
        <v>54</v>
      </c>
      <c r="F13" s="7">
        <v>6</v>
      </c>
      <c r="G13" s="6" t="s">
        <v>45</v>
      </c>
      <c r="H13" s="3" t="s">
        <v>46</v>
      </c>
      <c r="I13" s="4">
        <f t="shared" si="1"/>
        <v>43383</v>
      </c>
      <c r="J13" s="4">
        <f t="shared" si="2"/>
        <v>43383</v>
      </c>
    </row>
    <row r="14" spans="1:11" ht="30" x14ac:dyDescent="0.25">
      <c r="A14" s="3">
        <v>2018</v>
      </c>
      <c r="B14" s="4">
        <f t="shared" si="0"/>
        <v>43282</v>
      </c>
      <c r="C14" s="4">
        <f t="shared" si="0"/>
        <v>43373</v>
      </c>
      <c r="D14" s="5" t="s">
        <v>44</v>
      </c>
      <c r="E14" s="15" t="s">
        <v>59</v>
      </c>
      <c r="F14" s="7">
        <v>7</v>
      </c>
      <c r="G14" s="6" t="s">
        <v>45</v>
      </c>
      <c r="H14" s="3" t="s">
        <v>46</v>
      </c>
      <c r="I14" s="4">
        <f t="shared" si="1"/>
        <v>43383</v>
      </c>
      <c r="J14" s="4">
        <f t="shared" si="2"/>
        <v>43383</v>
      </c>
    </row>
    <row r="15" spans="1:11" ht="30" x14ac:dyDescent="0.25">
      <c r="A15" s="3">
        <v>2018</v>
      </c>
      <c r="B15" s="4">
        <f t="shared" si="0"/>
        <v>43282</v>
      </c>
      <c r="C15" s="4">
        <f t="shared" si="0"/>
        <v>43373</v>
      </c>
      <c r="D15" s="5" t="s">
        <v>44</v>
      </c>
      <c r="E15" s="15" t="s">
        <v>60</v>
      </c>
      <c r="F15" s="7">
        <v>8</v>
      </c>
      <c r="G15" s="6" t="s">
        <v>45</v>
      </c>
      <c r="H15" s="3" t="s">
        <v>46</v>
      </c>
      <c r="I15" s="4">
        <f t="shared" si="1"/>
        <v>43383</v>
      </c>
      <c r="J15" s="4">
        <f t="shared" si="2"/>
        <v>43383</v>
      </c>
    </row>
    <row r="16" spans="1:11" ht="45" x14ac:dyDescent="0.25">
      <c r="A16" s="3">
        <v>2018</v>
      </c>
      <c r="B16" s="4">
        <f t="shared" si="0"/>
        <v>43282</v>
      </c>
      <c r="C16" s="4">
        <f t="shared" si="0"/>
        <v>43373</v>
      </c>
      <c r="D16" s="5" t="s">
        <v>44</v>
      </c>
      <c r="E16" s="15" t="s">
        <v>61</v>
      </c>
      <c r="F16" s="7">
        <v>9</v>
      </c>
      <c r="G16" s="6" t="s">
        <v>45</v>
      </c>
      <c r="H16" s="3" t="s">
        <v>46</v>
      </c>
      <c r="I16" s="4">
        <f t="shared" si="1"/>
        <v>43383</v>
      </c>
      <c r="J16" s="4">
        <f t="shared" si="2"/>
        <v>43383</v>
      </c>
    </row>
    <row r="17" spans="1:10" x14ac:dyDescent="0.25">
      <c r="A17" s="3">
        <v>2018</v>
      </c>
      <c r="B17" s="4">
        <f t="shared" si="0"/>
        <v>43282</v>
      </c>
      <c r="C17" s="4">
        <f t="shared" si="0"/>
        <v>43373</v>
      </c>
      <c r="D17" s="5" t="s">
        <v>44</v>
      </c>
      <c r="E17" s="15" t="s">
        <v>55</v>
      </c>
      <c r="F17" s="7">
        <v>10</v>
      </c>
      <c r="G17" s="6" t="s">
        <v>45</v>
      </c>
      <c r="H17" s="3" t="s">
        <v>46</v>
      </c>
      <c r="I17" s="4">
        <f t="shared" si="1"/>
        <v>43383</v>
      </c>
      <c r="J17" s="4">
        <f t="shared" si="2"/>
        <v>43383</v>
      </c>
    </row>
    <row r="18" spans="1:10" ht="30" x14ac:dyDescent="0.25">
      <c r="A18" s="3">
        <v>2018</v>
      </c>
      <c r="B18" s="4">
        <f t="shared" si="0"/>
        <v>43282</v>
      </c>
      <c r="C18" s="4">
        <f t="shared" si="0"/>
        <v>43373</v>
      </c>
      <c r="D18" s="5" t="s">
        <v>44</v>
      </c>
      <c r="E18" s="15" t="s">
        <v>62</v>
      </c>
      <c r="F18" s="7">
        <v>11</v>
      </c>
      <c r="G18" s="6" t="s">
        <v>45</v>
      </c>
      <c r="H18" s="3" t="s">
        <v>46</v>
      </c>
      <c r="I18" s="4">
        <f t="shared" si="1"/>
        <v>43383</v>
      </c>
      <c r="J18" s="4">
        <f t="shared" si="2"/>
        <v>43383</v>
      </c>
    </row>
    <row r="19" spans="1:10" ht="30" x14ac:dyDescent="0.25">
      <c r="A19" s="3">
        <v>2018</v>
      </c>
      <c r="B19" s="4">
        <f t="shared" si="0"/>
        <v>43282</v>
      </c>
      <c r="C19" s="4">
        <f t="shared" si="0"/>
        <v>43373</v>
      </c>
      <c r="D19" s="5" t="s">
        <v>44</v>
      </c>
      <c r="E19" s="15" t="s">
        <v>63</v>
      </c>
      <c r="F19" s="7">
        <v>12</v>
      </c>
      <c r="G19" s="6" t="s">
        <v>45</v>
      </c>
      <c r="H19" s="3" t="s">
        <v>46</v>
      </c>
      <c r="I19" s="4">
        <f t="shared" si="1"/>
        <v>43383</v>
      </c>
      <c r="J19" s="4">
        <f t="shared" si="2"/>
        <v>43383</v>
      </c>
    </row>
    <row r="20" spans="1:10" x14ac:dyDescent="0.25">
      <c r="A20" s="3">
        <v>2018</v>
      </c>
      <c r="B20" s="4">
        <f t="shared" si="0"/>
        <v>43282</v>
      </c>
      <c r="C20" s="4">
        <f t="shared" si="0"/>
        <v>43373</v>
      </c>
      <c r="D20" s="5" t="s">
        <v>44</v>
      </c>
      <c r="E20" s="15" t="s">
        <v>64</v>
      </c>
      <c r="F20" s="7">
        <v>13</v>
      </c>
      <c r="G20" s="6" t="s">
        <v>45</v>
      </c>
      <c r="H20" s="3" t="s">
        <v>46</v>
      </c>
      <c r="I20" s="4">
        <f t="shared" si="1"/>
        <v>43383</v>
      </c>
      <c r="J20" s="4">
        <f t="shared" si="2"/>
        <v>43383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xr:uid="{00000000-0004-0000-0000-000000000000}"/>
    <hyperlink ref="G9:G20" r:id="rId2" display="http://www.tijuana.gob.mx/webpanel/UMAIHipervinculos/Archivos/180505144954.pdf" xr:uid="{00000000-0004-0000-0000-000001000000}"/>
    <hyperlink ref="G20" r:id="rId3" xr:uid="{67E82980-D368-457F-92CB-B6793959E1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topLeftCell="A3" zoomScale="85" zoomScaleNormal="85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8.140625" customWidth="1"/>
    <col min="3" max="3" width="15.28515625" customWidth="1"/>
    <col min="4" max="4" width="53.28515625" customWidth="1"/>
    <col min="7" max="7" width="60.85546875" customWidth="1"/>
  </cols>
  <sheetData>
    <row r="1" spans="1:8" hidden="1" x14ac:dyDescent="0.25">
      <c r="B1" t="s">
        <v>9</v>
      </c>
      <c r="C1" t="s">
        <v>9</v>
      </c>
      <c r="D1" t="s">
        <v>9</v>
      </c>
    </row>
    <row r="2" spans="1:8" hidden="1" x14ac:dyDescent="0.25">
      <c r="B2" t="s">
        <v>37</v>
      </c>
      <c r="C2" t="s">
        <v>38</v>
      </c>
      <c r="D2" t="s">
        <v>39</v>
      </c>
    </row>
    <row r="3" spans="1:8" ht="30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8" x14ac:dyDescent="0.25">
      <c r="A4" s="5">
        <v>1</v>
      </c>
      <c r="B4" s="8" t="s">
        <v>50</v>
      </c>
      <c r="C4" s="9">
        <v>95</v>
      </c>
      <c r="D4" s="3" t="s">
        <v>57</v>
      </c>
      <c r="G4" s="11"/>
      <c r="H4" s="3"/>
    </row>
    <row r="5" spans="1:8" x14ac:dyDescent="0.25">
      <c r="A5" s="5">
        <v>2</v>
      </c>
      <c r="B5" s="10" t="s">
        <v>69</v>
      </c>
      <c r="C5" s="9">
        <v>95</v>
      </c>
      <c r="D5" s="3" t="s">
        <v>57</v>
      </c>
      <c r="G5" s="11"/>
      <c r="H5" s="3"/>
    </row>
    <row r="6" spans="1:8" x14ac:dyDescent="0.25">
      <c r="A6" s="5">
        <v>3</v>
      </c>
      <c r="B6" s="10" t="s">
        <v>47</v>
      </c>
      <c r="C6" s="9">
        <f>(80+90+100+100)/4</f>
        <v>92.5</v>
      </c>
      <c r="D6" s="3" t="s">
        <v>57</v>
      </c>
      <c r="G6" s="11"/>
      <c r="H6" s="3"/>
    </row>
    <row r="7" spans="1:8" x14ac:dyDescent="0.25">
      <c r="A7" s="5">
        <v>4</v>
      </c>
      <c r="B7" s="10" t="s">
        <v>70</v>
      </c>
      <c r="C7" s="9">
        <v>95</v>
      </c>
      <c r="D7" s="3" t="s">
        <v>57</v>
      </c>
      <c r="G7" s="11"/>
      <c r="H7" s="3"/>
    </row>
    <row r="8" spans="1:8" x14ac:dyDescent="0.25">
      <c r="A8" s="5">
        <v>5</v>
      </c>
      <c r="B8" s="10" t="s">
        <v>71</v>
      </c>
      <c r="C8" s="9">
        <v>100</v>
      </c>
      <c r="D8" s="3" t="s">
        <v>57</v>
      </c>
      <c r="G8" s="11"/>
      <c r="H8" s="3"/>
    </row>
    <row r="9" spans="1:8" x14ac:dyDescent="0.25">
      <c r="A9" s="5">
        <v>6</v>
      </c>
      <c r="B9" s="10" t="s">
        <v>48</v>
      </c>
      <c r="C9" s="9">
        <f>(95+95+98+98)/4</f>
        <v>96.5</v>
      </c>
      <c r="D9" s="3" t="s">
        <v>57</v>
      </c>
      <c r="G9" s="3"/>
      <c r="H9" s="3"/>
    </row>
    <row r="10" spans="1:8" x14ac:dyDescent="0.25">
      <c r="A10" s="5">
        <v>7</v>
      </c>
      <c r="B10" s="10" t="s">
        <v>72</v>
      </c>
      <c r="C10" s="9">
        <f>(98+98+100+100)/4</f>
        <v>99</v>
      </c>
      <c r="D10" s="3" t="s">
        <v>57</v>
      </c>
      <c r="G10" s="3"/>
      <c r="H10" s="3"/>
    </row>
    <row r="11" spans="1:8" x14ac:dyDescent="0.25">
      <c r="A11" s="5">
        <v>8</v>
      </c>
      <c r="B11" s="10" t="s">
        <v>73</v>
      </c>
      <c r="C11" s="9">
        <v>98</v>
      </c>
      <c r="D11" s="3" t="s">
        <v>57</v>
      </c>
      <c r="G11" s="3"/>
      <c r="H11" s="3"/>
    </row>
    <row r="12" spans="1:8" x14ac:dyDescent="0.25">
      <c r="A12" s="5">
        <v>9</v>
      </c>
      <c r="B12" s="10" t="s">
        <v>49</v>
      </c>
      <c r="C12" s="9">
        <v>100</v>
      </c>
      <c r="D12" s="3" t="s">
        <v>57</v>
      </c>
      <c r="G12" s="3"/>
      <c r="H12" s="3"/>
    </row>
    <row r="13" spans="1:8" x14ac:dyDescent="0.25">
      <c r="A13" s="5">
        <v>10</v>
      </c>
      <c r="B13" s="10" t="s">
        <v>65</v>
      </c>
      <c r="C13" s="9">
        <v>100</v>
      </c>
      <c r="D13" s="3" t="s">
        <v>57</v>
      </c>
      <c r="G13" s="3"/>
      <c r="H13" s="3"/>
    </row>
    <row r="14" spans="1:8" x14ac:dyDescent="0.25">
      <c r="A14" s="5">
        <v>11</v>
      </c>
      <c r="B14" s="10" t="s">
        <v>66</v>
      </c>
      <c r="C14" s="9">
        <v>91</v>
      </c>
      <c r="D14" s="3" t="s">
        <v>57</v>
      </c>
      <c r="G14" s="3"/>
      <c r="H14" s="3"/>
    </row>
    <row r="15" spans="1:8" x14ac:dyDescent="0.25">
      <c r="A15" s="5">
        <v>12</v>
      </c>
      <c r="B15" s="10" t="s">
        <v>67</v>
      </c>
      <c r="C15" s="9">
        <v>96</v>
      </c>
      <c r="D15" s="3" t="s">
        <v>57</v>
      </c>
      <c r="G15" s="3"/>
      <c r="H15" s="3"/>
    </row>
    <row r="16" spans="1:8" x14ac:dyDescent="0.25">
      <c r="A16" s="5">
        <v>13</v>
      </c>
      <c r="B16" s="10" t="s">
        <v>68</v>
      </c>
      <c r="C16" s="9">
        <v>98</v>
      </c>
      <c r="D16" s="3" t="s">
        <v>57</v>
      </c>
      <c r="G16" s="3"/>
      <c r="H1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Tabla_379860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2018-04-02T16:38:44Z</dcterms:created>
  <dcterms:modified xsi:type="dcterms:W3CDTF">2018-10-12T13:26:31Z</dcterms:modified>
</cp:coreProperties>
</file>