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20205" windowHeight="2130" activeTab="1"/>
  </bookViews>
  <sheets>
    <sheet name="Reporte de Formatos" sheetId="1" r:id="rId1"/>
    <sheet name="Tabla 222718" sheetId="2" r:id="rId2"/>
  </sheets>
  <definedNames/>
  <calcPr fullCalcOnLoad="1"/>
</workbook>
</file>

<file path=xl/sharedStrings.xml><?xml version="1.0" encoding="utf-8"?>
<sst xmlns="http://schemas.openxmlformats.org/spreadsheetml/2006/main" count="290" uniqueCount="213">
  <si>
    <t>35317</t>
  </si>
  <si>
    <t>TITULO</t>
  </si>
  <si>
    <t>NOMBRE CORTO</t>
  </si>
  <si>
    <t>DESCRIPCION</t>
  </si>
  <si>
    <t>Informes programáticos presupuestales, balances generales y estados financieros</t>
  </si>
  <si>
    <t>LGT-BC-Fm-XXXI</t>
  </si>
  <si>
    <t>1</t>
  </si>
  <si>
    <t>2</t>
  </si>
  <si>
    <t>6</t>
  </si>
  <si>
    <t>10</t>
  </si>
  <si>
    <t>7</t>
  </si>
  <si>
    <t>4</t>
  </si>
  <si>
    <t>12</t>
  </si>
  <si>
    <t>13</t>
  </si>
  <si>
    <t>14</t>
  </si>
  <si>
    <t>222700</t>
  </si>
  <si>
    <t>222703</t>
  </si>
  <si>
    <t>222701</t>
  </si>
  <si>
    <t>222705</t>
  </si>
  <si>
    <t>222711</t>
  </si>
  <si>
    <t>222712</t>
  </si>
  <si>
    <t>222713</t>
  </si>
  <si>
    <t>222702</t>
  </si>
  <si>
    <t>222704</t>
  </si>
  <si>
    <t>222714</t>
  </si>
  <si>
    <t>222709</t>
  </si>
  <si>
    <t>222710</t>
  </si>
  <si>
    <t>222718</t>
  </si>
  <si>
    <t>222706</t>
  </si>
  <si>
    <t>222715</t>
  </si>
  <si>
    <t>222716</t>
  </si>
  <si>
    <t>222717</t>
  </si>
  <si>
    <t>222708</t>
  </si>
  <si>
    <t>222707</t>
  </si>
  <si>
    <t>222719</t>
  </si>
  <si>
    <t>222720</t>
  </si>
  <si>
    <t>222721</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</si>
  <si>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</si>
  <si>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</si>
  <si>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</si>
  <si>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</si>
  <si>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</si>
  <si>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</si>
  <si>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</si>
  <si>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</si>
  <si>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</si>
  <si>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</si>
  <si>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</si>
  <si>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</si>
  <si>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</si>
  <si>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</si>
  <si>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26199</t>
  </si>
  <si>
    <t>26200</t>
  </si>
  <si>
    <t>26201</t>
  </si>
  <si>
    <t>26202</t>
  </si>
  <si>
    <t>26203</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</si>
  <si>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</si>
  <si>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</si>
  <si>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</si>
  <si>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</si>
  <si>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</si>
  <si>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</si>
  <si>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</si>
  <si>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</si>
  <si>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</si>
  <si>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</si>
  <si>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</si>
  <si>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</si>
  <si>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</si>
  <si>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</si>
  <si>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</si>
  <si>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Julio-Septiembre</t>
  </si>
  <si>
    <t>Servicios Personales</t>
  </si>
  <si>
    <t>Programación y Presupuestos</t>
  </si>
  <si>
    <t>Remuneraciones al personal de carácter transitorio</t>
  </si>
  <si>
    <t>Remuneraciones adicionales y especiales</t>
  </si>
  <si>
    <t>Otras prestaciones sociales y economicas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</si>
  <si>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</si>
  <si>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</si>
  <si>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</si>
  <si>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</si>
  <si>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</si>
  <si>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</si>
  <si>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</si>
  <si>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</si>
  <si>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Se obtiene un apoyo monetario por parte del Instituto del Deporte y la Cultura Fisica del Estado de Baja California los cuales seran aplicados para la adquisición de medallas para los diferentes eventos deportivos del deporte popular que se llebaran acabo en este ejercicio fiscal 2017.</t>
  </si>
  <si>
    <t>Herramientas, refacciones y accesorios menores</t>
  </si>
  <si>
    <t>Se modifico para el mejorar de operación y mantenimiento de las unidades deportivas de instituto, fortalecer los eventos deportivos programados por la subdirección Técnica, reclasificando el presupuesto disminuido. Estan en puerta varios eventos deportivos que se comtempla incrementar la demanda de beneficiarios.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</si>
  <si>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</si>
  <si>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</si>
  <si>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</si>
  <si>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</si>
  <si>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</si>
  <si>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</si>
  <si>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</si>
  <si>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</si>
  <si>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</si>
  <si>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</si>
  <si>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Transferencias,Asignacion</t>
  </si>
  <si>
    <t>Ayudas sociales</t>
  </si>
  <si>
    <t>Con la presentación del Medio Maratón internacional 2017, se reclasificaron los premios adecuándolos al evento, ya que se informó que el Maratón Internacional no se llevará acabo en el ejerció 2017, el presupuesto disminuido se asignara a partidas que fortalecerán eventos deportivos durante el presente año. Cabe mencionar que el movimiento presupuestario no tendrá un impacto negativo en partidas y no afectaron en las actividades programadas por el Instituto.</t>
  </si>
  <si>
    <t>Bienes muebles,inmuebles</t>
  </si>
  <si>
    <t>Mobiliario y equipo de administración</t>
  </si>
  <si>
    <t>Mobiliario y equipo educacional y recreativo</t>
  </si>
  <si>
    <t>Maquinaria, otros equipos y herramientas</t>
  </si>
  <si>
    <t>Deuda Pública</t>
  </si>
  <si>
    <t xml:space="preserve"> El instituto no tiene deudas bancarias como créditos adquiridas para ejercera, es así que se requiera distribuir el presupuesto asignado a las partidas de manteniendo y servicios generales.</t>
  </si>
  <si>
    <t>Honorarios asimilables a salarios</t>
  </si>
  <si>
    <t>Sueldo tabular Confianza</t>
  </si>
  <si>
    <t>Prima de Antigüedad confianza</t>
  </si>
  <si>
    <t xml:space="preserve">Prima vacacional confianza </t>
  </si>
  <si>
    <t xml:space="preserve">Aguinaldo confianza </t>
  </si>
  <si>
    <t xml:space="preserve">Compensaciones confianza </t>
  </si>
  <si>
    <t>Indemnizaciones Confianza</t>
  </si>
  <si>
    <t xml:space="preserve">Prevision Social Multiple Confianza </t>
  </si>
  <si>
    <t>Otras Prestaciones Contractuales Confianza</t>
  </si>
  <si>
    <t>Materiales, utiles y equipos menores de oficina</t>
  </si>
  <si>
    <t>Otros equipos menores de oficina</t>
  </si>
  <si>
    <t>Materiales y utiles de impresion y reproduccion</t>
  </si>
  <si>
    <t>Materiales , Utiles y equipos menores de tecnologia de la informacion y comunicacion</t>
  </si>
  <si>
    <t>Material Impreso y de apoyo informativo</t>
  </si>
  <si>
    <t>Material de Limpieza</t>
  </si>
  <si>
    <t>Alimentacion de personal</t>
  </si>
  <si>
    <t>Agua y Hielo para consumo humano</t>
  </si>
  <si>
    <t>Articulos de cafeteria</t>
  </si>
  <si>
    <t>Alimentos para eventos</t>
  </si>
  <si>
    <t>Otras mercancias</t>
  </si>
  <si>
    <t xml:space="preserve">Productos minerales no metalicos </t>
  </si>
  <si>
    <t>Cemento y Productos de concreto</t>
  </si>
  <si>
    <t>Cal, yeso y productos de yeso</t>
  </si>
  <si>
    <t>Madera y Productos de madera</t>
  </si>
  <si>
    <t>Vidrio y productos de vidrio</t>
  </si>
  <si>
    <t>Material electrico</t>
  </si>
  <si>
    <t>Articulos metalicos para la construccion</t>
  </si>
  <si>
    <t>Materiales complementarios</t>
  </si>
  <si>
    <t>Otros materiales y articulos de construccion y reparacion</t>
  </si>
  <si>
    <t>Productos Quimicos Basicos</t>
  </si>
  <si>
    <t>Medicinas y productos farmaceuticos</t>
  </si>
  <si>
    <t>Materiales, accesorios y sumistros medicos</t>
  </si>
  <si>
    <t>Fibras senteticas, hules, plasticos y derivados</t>
  </si>
  <si>
    <t>Combustibles</t>
  </si>
  <si>
    <t>Lubricantes y Aditivos</t>
  </si>
  <si>
    <t>Vestuario y Uniformes</t>
  </si>
  <si>
    <t>Ropa de proteccion personal</t>
  </si>
  <si>
    <t>Articulos Deportivos</t>
  </si>
  <si>
    <t>Productos textiles</t>
  </si>
  <si>
    <t>Herramientas menores</t>
  </si>
  <si>
    <t>Refacciones y accesorios menores de edificios</t>
  </si>
  <si>
    <t>Refacciones y accesorios menores de mobiliario y equipo educacional y recreativo</t>
  </si>
  <si>
    <t>Refacciones y accesorios menores de equipo de computo y tecnologias de la informacion</t>
  </si>
  <si>
    <t>Refacciones y accesorios menores de equipo de transporte</t>
  </si>
  <si>
    <t>Refacciones y accesorios menores de equipo de comunicacion y telefonia</t>
  </si>
  <si>
    <t>Servicios de Energía eléctrica</t>
  </si>
  <si>
    <t>Gas butano y propano para otros usos</t>
  </si>
  <si>
    <t>Servicios de Agua potable</t>
  </si>
  <si>
    <t>Servicio telefonico tradicional</t>
  </si>
  <si>
    <t>Servicio de telefonia celular</t>
  </si>
  <si>
    <t>Servicio de acceso a internet, redes, y procesamientos de informacion</t>
  </si>
  <si>
    <t>Servicio postal,telegráfico y mensajeria</t>
  </si>
  <si>
    <t xml:space="preserve">Arrendamiento de Mobiliario y equipo </t>
  </si>
  <si>
    <t>Arrendamiento de equipo de transporte</t>
  </si>
  <si>
    <t>Arrendamientos Maquinaria y Herraminetas</t>
  </si>
  <si>
    <t>Otros arrendamientos</t>
  </si>
  <si>
    <t>Servicios legales y asesoría en materia juridica, económica y contable</t>
  </si>
  <si>
    <t>Gastos por documentacion de servicios legales</t>
  </si>
  <si>
    <t>Servicio y asesoria en materia de ingenieria, arquitectura y diseño</t>
  </si>
  <si>
    <t>Servicio de Consultoria Tecnica</t>
  </si>
  <si>
    <t>Servicio de Capacitacion</t>
  </si>
  <si>
    <t>Servicio de Impresion</t>
  </si>
  <si>
    <t>Servicio de Vigilancia y monitoreo</t>
  </si>
  <si>
    <t>Fotograficos</t>
  </si>
  <si>
    <t>Subrogaciones</t>
  </si>
  <si>
    <t>Intereses,comisiones y servicios bancarios</t>
  </si>
  <si>
    <t>Seguros de Responsabilidad patrimonial y fianzas</t>
  </si>
  <si>
    <t>Fletes y Maniobras</t>
  </si>
  <si>
    <t>Comisiones por Venta</t>
  </si>
  <si>
    <t>Construccion y Mantenimiento menor de edificios y locales</t>
  </si>
  <si>
    <t>Instalacion, reparacion y mantenimiento de mobiliario y equipo admvo.</t>
  </si>
  <si>
    <t>Instalacion, reparacion y mantenimiento de eq. de computo y tecnologia de la informacion</t>
  </si>
  <si>
    <t>Reparacion y manteniniemto de eq. de transporte</t>
  </si>
  <si>
    <t>Instalacion, reparacion y Mantenimiento de herramientas y maquinas herramientas</t>
  </si>
  <si>
    <t>Servicios de limpieza</t>
  </si>
  <si>
    <t>Servicios de lavanderia</t>
  </si>
  <si>
    <t>Servicios de jardineria</t>
  </si>
  <si>
    <t>Servicio de Fumigacion</t>
  </si>
  <si>
    <t>Servicios de difusion Institucional</t>
  </si>
  <si>
    <t>Difusion por radio, television y otros medios de mensajes comerciales para promover la venta de bienes o servicios</t>
  </si>
  <si>
    <t>Servicios de creatividad, preproduccion y produccion de publicidad</t>
  </si>
  <si>
    <t>Pasajes aereos</t>
  </si>
  <si>
    <t>Viaticos en el Pais</t>
  </si>
  <si>
    <t>Hospedajes en el Pais</t>
  </si>
  <si>
    <t>Renta de vehiculos por comisiones en el pais</t>
  </si>
  <si>
    <t>Otros servicios por comisiones</t>
  </si>
  <si>
    <t xml:space="preserve">Peajes </t>
  </si>
  <si>
    <t>Hospedajes y Pasajes de Invitados.</t>
  </si>
  <si>
    <t>Gastos de orden social y cultural</t>
  </si>
  <si>
    <t>Reuniones de Trabajo</t>
  </si>
  <si>
    <t>Servicios funerarios y de cementerios</t>
  </si>
  <si>
    <t>Impuestos y derechos</t>
  </si>
  <si>
    <t>Pena, Multas, Accesorios y Actualizaciones</t>
  </si>
  <si>
    <t>Impuesto sobre remuneraciones al trabajo personal</t>
  </si>
  <si>
    <t xml:space="preserve">Otros Servicios Generales </t>
  </si>
  <si>
    <t>Ayudas Sociales a Personas</t>
  </si>
  <si>
    <t>Otras ayudas</t>
  </si>
  <si>
    <t>Muebles de oficina y estanteria</t>
  </si>
  <si>
    <t>Equipo de Computo y de Tecnologias de la Informacion</t>
  </si>
  <si>
    <t>OTROS MOBILIARIOS Y EQUIPOS DE ADMINISTRACIÓN</t>
  </si>
  <si>
    <t>Equipos y aparatos audiovisuales</t>
  </si>
  <si>
    <t>Camaras fotograficas y de video</t>
  </si>
  <si>
    <t>Sistemas de aire acondicionado, calefacción y de refrigeración industrial y comercial</t>
  </si>
  <si>
    <t>Equipo de computo y telecomunicacion</t>
  </si>
  <si>
    <t>Equipo de generación electrica, aparatos y accersorios electricos</t>
  </si>
  <si>
    <t>Herramientas y Maquinas-herramientas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</si>
</sst>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s>
  <fonts count="43">
    <font>
      <sz val="10"/>
      <name val="Arial"/>
      <family val="0"/>
    </font>
    <font>
      <b/>
      <sz val="11"/>
      <color indexed="9"/>
      <name val="Arial"/>
      <family val="0"/>
    </font>
    <font>
      <sz val="10"/>
      <color indexed="8"/>
      <name val="Arial"/>
      <family val="0"/>
    </font>
    <font>
      <sz val="8"/>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172" fontId="0" fillId="0" borderId="0" xfId="0" applyNumberFormat="1" applyFont="1" applyAlignment="1">
      <alignment/>
    </xf>
    <xf numFmtId="0" fontId="0" fillId="0" borderId="0" xfId="0" applyFont="1" applyAlignment="1" applyProtection="1">
      <alignment horizontal="right"/>
      <protection/>
    </xf>
    <xf numFmtId="0" fontId="0" fillId="0" borderId="0" xfId="0" applyAlignment="1" applyProtection="1">
      <alignment horizontal="right"/>
      <protection/>
    </xf>
    <xf numFmtId="17" fontId="0" fillId="0" borderId="0" xfId="0" applyNumberFormat="1"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3" fillId="0" borderId="0" xfId="0" applyFont="1" applyAlignment="1" applyProtection="1">
      <alignment horizontal="left" wrapText="1"/>
      <protection/>
    </xf>
    <xf numFmtId="0" fontId="0" fillId="0" borderId="0" xfId="0" applyAlignment="1" applyProtection="1">
      <alignment horizontal="left"/>
      <protection/>
    </xf>
    <xf numFmtId="4" fontId="0" fillId="0" borderId="0" xfId="0" applyNumberFormat="1" applyAlignment="1" applyProtection="1">
      <alignment horizontal="right"/>
      <protection/>
    </xf>
    <xf numFmtId="4" fontId="0" fillId="35" borderId="0" xfId="0" applyNumberFormat="1" applyFill="1" applyAlignment="1" applyProtection="1">
      <alignment horizontal="right"/>
      <protection/>
    </xf>
    <xf numFmtId="0" fontId="0" fillId="0" borderId="0" xfId="0" applyFill="1" applyBorder="1" applyAlignment="1" applyProtection="1">
      <alignment horizontal="right"/>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172" fontId="0" fillId="0" borderId="0" xfId="0" applyNumberFormat="1" applyFont="1" applyAlignment="1" applyProtection="1">
      <alignment/>
      <protection/>
    </xf>
    <xf numFmtId="0" fontId="0" fillId="0" borderId="0" xfId="0" applyAlignment="1" applyProtection="1">
      <alignment wrapText="1"/>
      <protection/>
    </xf>
    <xf numFmtId="0" fontId="41" fillId="0" borderId="0" xfId="0" applyFont="1" applyBorder="1" applyAlignment="1">
      <alignment horizontal="center" vertical="center"/>
    </xf>
    <xf numFmtId="0" fontId="42" fillId="0" borderId="0" xfId="0" applyFont="1" applyBorder="1" applyAlignment="1">
      <alignment/>
    </xf>
    <xf numFmtId="44" fontId="0" fillId="0" borderId="0" xfId="44" applyNumberFormat="1" applyFont="1" applyBorder="1" applyAlignment="1" applyProtection="1">
      <alignment/>
      <protection/>
    </xf>
    <xf numFmtId="44" fontId="0" fillId="0" borderId="0" xfId="44" applyNumberFormat="1" applyFont="1" applyBorder="1" applyAlignment="1" applyProtection="1">
      <alignment/>
      <protection/>
    </xf>
    <xf numFmtId="0" fontId="41" fillId="0" borderId="0" xfId="0" applyFont="1" applyBorder="1" applyAlignment="1">
      <alignment horizontal="center" vertical="center" wrapText="1"/>
    </xf>
    <xf numFmtId="0" fontId="42" fillId="0" borderId="0" xfId="0" applyFont="1" applyBorder="1" applyAlignment="1">
      <alignment wrapText="1"/>
    </xf>
    <xf numFmtId="44" fontId="0" fillId="0" borderId="0" xfId="44" applyNumberFormat="1" applyFont="1" applyBorder="1" applyAlignment="1" applyProtection="1">
      <alignment vertical="center"/>
      <protection/>
    </xf>
    <xf numFmtId="0" fontId="42" fillId="0" borderId="0" xfId="0" applyFont="1" applyBorder="1" applyAlignment="1">
      <alignment vertical="center" wrapText="1"/>
    </xf>
    <xf numFmtId="0" fontId="41" fillId="0" borderId="0" xfId="0" applyFont="1" applyFill="1" applyBorder="1" applyAlignment="1">
      <alignment horizontal="center" vertical="center"/>
    </xf>
    <xf numFmtId="0" fontId="42" fillId="0" borderId="0" xfId="0" applyFont="1" applyFill="1" applyBorder="1" applyAlignment="1">
      <alignment wrapText="1"/>
    </xf>
    <xf numFmtId="0" fontId="42" fillId="0" borderId="0" xfId="0" applyFont="1" applyFill="1" applyBorder="1" applyAlignment="1">
      <alignment/>
    </xf>
    <xf numFmtId="4" fontId="4" fillId="0" borderId="0" xfId="55" applyNumberFormat="1" applyFont="1" applyFill="1" applyBorder="1" applyAlignment="1">
      <alignment horizontal="left"/>
      <protection/>
    </xf>
    <xf numFmtId="0" fontId="0" fillId="0" borderId="0" xfId="0" applyBorder="1" applyAlignment="1">
      <alignment vertical="top"/>
    </xf>
    <xf numFmtId="0" fontId="0" fillId="0" borderId="0" xfId="0" applyBorder="1" applyAlignment="1">
      <alignment vertical="top" wrapText="1"/>
    </xf>
    <xf numFmtId="44" fontId="0" fillId="35" borderId="0" xfId="44"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TTO 20022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zoomScale="80" zoomScaleNormal="80" zoomScalePageLayoutView="0" workbookViewId="0" topLeftCell="K2">
      <selection activeCell="M8" sqref="M8"/>
    </sheetView>
  </sheetViews>
  <sheetFormatPr defaultColWidth="9.140625" defaultRowHeight="12.75"/>
  <cols>
    <col min="1" max="1" width="67.00390625" style="0" customWidth="1"/>
    <col min="2" max="2" width="19.140625" style="0" customWidth="1"/>
    <col min="3" max="3" width="67.0039062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51.574218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4</v>
      </c>
    </row>
    <row r="4" spans="1:22" ht="12.75" hidden="1">
      <c r="A4" t="s">
        <v>6</v>
      </c>
      <c r="B4" t="s">
        <v>6</v>
      </c>
      <c r="C4" t="s">
        <v>6</v>
      </c>
      <c r="D4" t="s">
        <v>7</v>
      </c>
      <c r="E4" t="s">
        <v>8</v>
      </c>
      <c r="F4" t="s">
        <v>8</v>
      </c>
      <c r="G4" t="s">
        <v>8</v>
      </c>
      <c r="H4" t="s">
        <v>6</v>
      </c>
      <c r="I4" t="s">
        <v>7</v>
      </c>
      <c r="J4" t="s">
        <v>8</v>
      </c>
      <c r="K4" t="s">
        <v>8</v>
      </c>
      <c r="L4" t="s">
        <v>8</v>
      </c>
      <c r="M4" t="s">
        <v>9</v>
      </c>
      <c r="N4" t="s">
        <v>7</v>
      </c>
      <c r="O4" t="s">
        <v>10</v>
      </c>
      <c r="P4" t="s">
        <v>10</v>
      </c>
      <c r="Q4" t="s">
        <v>10</v>
      </c>
      <c r="R4" t="s">
        <v>11</v>
      </c>
      <c r="S4" t="s">
        <v>7</v>
      </c>
      <c r="T4" t="s">
        <v>12</v>
      </c>
      <c r="U4" t="s">
        <v>13</v>
      </c>
      <c r="V4" t="s">
        <v>14</v>
      </c>
    </row>
    <row r="5" spans="1:22"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ht="15">
      <c r="A6" s="36" t="s">
        <v>37</v>
      </c>
      <c r="B6" s="37"/>
      <c r="C6" s="37"/>
      <c r="D6" s="37"/>
      <c r="E6" s="37"/>
      <c r="F6" s="37"/>
      <c r="G6" s="37"/>
      <c r="H6" s="37"/>
      <c r="I6" s="37"/>
      <c r="J6" s="37"/>
      <c r="K6" s="37"/>
      <c r="L6" s="37"/>
      <c r="M6" s="37"/>
      <c r="N6" s="37"/>
      <c r="O6" s="37"/>
      <c r="P6" s="37"/>
      <c r="Q6" s="37"/>
      <c r="R6" s="37"/>
      <c r="S6" s="37"/>
      <c r="T6" s="37"/>
      <c r="U6" s="37"/>
      <c r="V6" s="37"/>
    </row>
    <row r="7" spans="1:22" ht="12.75">
      <c r="A7" s="2" t="s">
        <v>38</v>
      </c>
      <c r="B7" s="2" t="s">
        <v>39</v>
      </c>
      <c r="C7" s="2" t="s">
        <v>40</v>
      </c>
      <c r="D7" s="2" t="s">
        <v>41</v>
      </c>
      <c r="E7" s="2" t="s">
        <v>42</v>
      </c>
      <c r="F7" s="2" t="s">
        <v>43</v>
      </c>
      <c r="G7" s="2" t="s">
        <v>44</v>
      </c>
      <c r="H7" s="2" t="s">
        <v>45</v>
      </c>
      <c r="I7" s="2" t="s">
        <v>46</v>
      </c>
      <c r="J7" s="2" t="s">
        <v>47</v>
      </c>
      <c r="K7" s="2" t="s">
        <v>48</v>
      </c>
      <c r="L7" s="2" t="s">
        <v>49</v>
      </c>
      <c r="M7" s="2" t="s">
        <v>50</v>
      </c>
      <c r="N7" s="2" t="s">
        <v>62</v>
      </c>
      <c r="O7" s="2" t="s">
        <v>63</v>
      </c>
      <c r="P7" s="2" t="s">
        <v>64</v>
      </c>
      <c r="Q7" s="2" t="s">
        <v>65</v>
      </c>
      <c r="R7" s="2" t="s">
        <v>66</v>
      </c>
      <c r="S7" s="2" t="s">
        <v>67</v>
      </c>
      <c r="T7" s="2" t="s">
        <v>68</v>
      </c>
      <c r="U7" s="2" t="s">
        <v>69</v>
      </c>
      <c r="V7" s="2" t="s">
        <v>70</v>
      </c>
    </row>
    <row r="8" spans="1:22" ht="38.25">
      <c r="A8">
        <v>2017</v>
      </c>
      <c r="B8" s="4" t="s">
        <v>71</v>
      </c>
      <c r="C8">
        <v>100000</v>
      </c>
      <c r="D8" t="s">
        <v>72</v>
      </c>
      <c r="E8" s="5">
        <v>24055797.62</v>
      </c>
      <c r="F8" s="6">
        <v>24235797.62</v>
      </c>
      <c r="G8" s="5">
        <v>13172822.68</v>
      </c>
      <c r="H8" s="7"/>
      <c r="I8" s="10" t="s">
        <v>74</v>
      </c>
      <c r="J8" s="5">
        <v>9655020.79</v>
      </c>
      <c r="K8" s="5"/>
      <c r="L8" s="5"/>
      <c r="M8">
        <v>1</v>
      </c>
      <c r="R8" s="9">
        <v>43008</v>
      </c>
      <c r="S8" t="s">
        <v>73</v>
      </c>
      <c r="T8">
        <v>2017</v>
      </c>
      <c r="U8" s="9">
        <v>43008</v>
      </c>
      <c r="V8" s="9"/>
    </row>
    <row r="9" spans="1:22" ht="38.25">
      <c r="A9">
        <v>2017</v>
      </c>
      <c r="B9" s="4" t="s">
        <v>71</v>
      </c>
      <c r="C9">
        <v>100000</v>
      </c>
      <c r="D9" t="s">
        <v>72</v>
      </c>
      <c r="E9" s="5"/>
      <c r="F9" s="6"/>
      <c r="G9" s="5"/>
      <c r="H9" s="8"/>
      <c r="I9" s="10" t="s">
        <v>74</v>
      </c>
      <c r="J9" s="5">
        <v>9655020.79</v>
      </c>
      <c r="K9" s="5"/>
      <c r="L9" s="5">
        <v>6355679.03</v>
      </c>
      <c r="R9" s="9"/>
      <c r="U9" s="9"/>
      <c r="V9" s="9"/>
    </row>
    <row r="10" spans="1:22" ht="25.5">
      <c r="A10">
        <v>2017</v>
      </c>
      <c r="B10" s="4" t="s">
        <v>71</v>
      </c>
      <c r="C10">
        <v>100000</v>
      </c>
      <c r="D10" t="s">
        <v>72</v>
      </c>
      <c r="E10" s="5"/>
      <c r="F10" s="6"/>
      <c r="G10" s="5"/>
      <c r="H10" s="8"/>
      <c r="I10" s="10" t="s">
        <v>75</v>
      </c>
      <c r="J10" s="5">
        <v>7069758.94</v>
      </c>
      <c r="K10" s="5">
        <v>7249758.94</v>
      </c>
      <c r="L10" s="5">
        <v>3034952.63</v>
      </c>
      <c r="R10" s="9"/>
      <c r="U10" s="9"/>
      <c r="V10" s="9"/>
    </row>
    <row r="11" spans="1:22" ht="25.5">
      <c r="A11">
        <v>2017</v>
      </c>
      <c r="B11" s="4" t="s">
        <v>71</v>
      </c>
      <c r="C11">
        <v>100000</v>
      </c>
      <c r="D11" t="s">
        <v>72</v>
      </c>
      <c r="E11" s="5"/>
      <c r="F11" s="6"/>
      <c r="G11" s="5"/>
      <c r="H11" s="8"/>
      <c r="I11" s="10" t="s">
        <v>76</v>
      </c>
      <c r="J11" s="5">
        <v>7321017.89</v>
      </c>
      <c r="K11" s="5"/>
      <c r="L11" s="5">
        <v>3764191.02</v>
      </c>
      <c r="R11" s="9"/>
      <c r="U11" s="9"/>
      <c r="V11" s="9"/>
    </row>
    <row r="12" spans="1:22" ht="12.75">
      <c r="A12">
        <v>2017</v>
      </c>
      <c r="B12" s="4" t="s">
        <v>71</v>
      </c>
      <c r="C12">
        <v>200000</v>
      </c>
      <c r="D12" t="s">
        <v>77</v>
      </c>
      <c r="E12" s="5">
        <v>8875785.38</v>
      </c>
      <c r="F12" s="6">
        <v>10655385.38</v>
      </c>
      <c r="G12" s="5">
        <v>7218580.87</v>
      </c>
      <c r="H12" s="8"/>
      <c r="I12" s="7"/>
      <c r="J12" s="5"/>
      <c r="K12" s="5"/>
      <c r="L12" s="5"/>
      <c r="M12">
        <v>1</v>
      </c>
      <c r="R12" s="9">
        <v>43008</v>
      </c>
      <c r="S12" t="s">
        <v>73</v>
      </c>
      <c r="T12">
        <v>2017</v>
      </c>
      <c r="U12" s="9">
        <v>43008</v>
      </c>
      <c r="V12" s="9"/>
    </row>
    <row r="13" spans="1:22" ht="51">
      <c r="A13">
        <v>2017</v>
      </c>
      <c r="B13" s="4" t="s">
        <v>71</v>
      </c>
      <c r="C13">
        <v>200000</v>
      </c>
      <c r="D13" t="s">
        <v>77</v>
      </c>
      <c r="E13" s="5"/>
      <c r="F13" s="6"/>
      <c r="G13" s="5"/>
      <c r="H13" s="8"/>
      <c r="I13" s="10" t="s">
        <v>78</v>
      </c>
      <c r="J13" s="5">
        <v>1323170.38</v>
      </c>
      <c r="K13" s="5">
        <v>1451305.38</v>
      </c>
      <c r="L13" s="5">
        <v>1065107.27</v>
      </c>
      <c r="R13" s="9"/>
      <c r="U13" s="9"/>
      <c r="V13" s="9"/>
    </row>
    <row r="14" spans="1:22" ht="12.75">
      <c r="A14">
        <v>2017</v>
      </c>
      <c r="B14" s="4" t="s">
        <v>71</v>
      </c>
      <c r="C14">
        <v>200000</v>
      </c>
      <c r="D14" t="s">
        <v>77</v>
      </c>
      <c r="E14" s="5"/>
      <c r="F14" s="6"/>
      <c r="G14" s="5"/>
      <c r="H14" s="8"/>
      <c r="I14" s="11" t="s">
        <v>79</v>
      </c>
      <c r="J14" s="5">
        <v>434709</v>
      </c>
      <c r="K14" s="5">
        <v>363959</v>
      </c>
      <c r="L14" s="5">
        <v>247302.06</v>
      </c>
      <c r="R14" s="9"/>
      <c r="U14" s="9"/>
      <c r="V14" s="9"/>
    </row>
    <row r="15" spans="1:22" ht="38.25">
      <c r="A15">
        <v>2017</v>
      </c>
      <c r="B15" s="4" t="s">
        <v>71</v>
      </c>
      <c r="C15">
        <v>200000</v>
      </c>
      <c r="D15" t="s">
        <v>77</v>
      </c>
      <c r="E15" s="5"/>
      <c r="F15" s="6"/>
      <c r="G15" s="5"/>
      <c r="H15" s="8"/>
      <c r="I15" s="11" t="s">
        <v>80</v>
      </c>
      <c r="J15" s="5">
        <v>750000</v>
      </c>
      <c r="K15" s="5"/>
      <c r="L15" s="5">
        <v>781883.56</v>
      </c>
      <c r="R15" s="9"/>
      <c r="U15" s="9"/>
      <c r="V15" s="9"/>
    </row>
    <row r="16" spans="1:22" ht="38.25">
      <c r="A16">
        <v>2017</v>
      </c>
      <c r="B16" s="4" t="s">
        <v>71</v>
      </c>
      <c r="C16">
        <v>200000</v>
      </c>
      <c r="D16" t="s">
        <v>77</v>
      </c>
      <c r="E16" s="5"/>
      <c r="F16" s="6"/>
      <c r="G16" s="5"/>
      <c r="H16" s="8"/>
      <c r="I16" s="11" t="s">
        <v>81</v>
      </c>
      <c r="J16" s="5">
        <v>1788000</v>
      </c>
      <c r="K16" s="5">
        <v>1888000</v>
      </c>
      <c r="L16" s="5">
        <v>1140522.41</v>
      </c>
      <c r="R16" s="9"/>
      <c r="U16" s="9"/>
      <c r="V16" s="9"/>
    </row>
    <row r="17" spans="1:22" ht="38.25">
      <c r="A17">
        <v>2017</v>
      </c>
      <c r="B17" s="4" t="s">
        <v>71</v>
      </c>
      <c r="C17">
        <v>200000</v>
      </c>
      <c r="D17" t="s">
        <v>77</v>
      </c>
      <c r="E17" s="5"/>
      <c r="F17" s="6"/>
      <c r="G17" s="5"/>
      <c r="H17" s="8"/>
      <c r="I17" s="11" t="s">
        <v>82</v>
      </c>
      <c r="J17" s="5">
        <v>1870000</v>
      </c>
      <c r="K17" s="5">
        <v>1950000</v>
      </c>
      <c r="L17" s="5">
        <v>990026.68</v>
      </c>
      <c r="R17" s="9"/>
      <c r="U17" s="9"/>
      <c r="V17" s="9"/>
    </row>
    <row r="18" spans="1:22" ht="25.5">
      <c r="A18">
        <v>2017</v>
      </c>
      <c r="B18" s="4" t="s">
        <v>71</v>
      </c>
      <c r="C18">
        <v>200000</v>
      </c>
      <c r="D18" t="s">
        <v>77</v>
      </c>
      <c r="E18" s="5"/>
      <c r="F18" s="6"/>
      <c r="G18" s="5"/>
      <c r="H18" s="8"/>
      <c r="I18" s="11" t="s">
        <v>83</v>
      </c>
      <c r="J18" s="5">
        <v>502200</v>
      </c>
      <c r="K18" s="5"/>
      <c r="L18" s="5">
        <v>308541.15</v>
      </c>
      <c r="R18" s="9"/>
      <c r="U18" s="9"/>
      <c r="V18" s="9"/>
    </row>
    <row r="19" spans="1:22" ht="67.5">
      <c r="A19">
        <v>2017</v>
      </c>
      <c r="B19" s="4" t="s">
        <v>71</v>
      </c>
      <c r="C19">
        <v>200000</v>
      </c>
      <c r="D19" t="s">
        <v>77</v>
      </c>
      <c r="E19" s="5"/>
      <c r="F19" s="6"/>
      <c r="G19" s="5"/>
      <c r="H19" s="8"/>
      <c r="I19" s="11" t="s">
        <v>84</v>
      </c>
      <c r="J19" s="5">
        <v>1871506</v>
      </c>
      <c r="K19" s="5">
        <v>4365221</v>
      </c>
      <c r="L19" s="5">
        <v>2662354.94</v>
      </c>
      <c r="N19" s="12" t="s">
        <v>85</v>
      </c>
      <c r="R19" s="9"/>
      <c r="U19" s="9"/>
      <c r="V19" s="9"/>
    </row>
    <row r="20" spans="1:22" ht="25.5">
      <c r="A20">
        <v>2017</v>
      </c>
      <c r="B20" s="4" t="s">
        <v>71</v>
      </c>
      <c r="C20">
        <v>200000</v>
      </c>
      <c r="D20" t="s">
        <v>77</v>
      </c>
      <c r="E20" s="5"/>
      <c r="F20" s="6"/>
      <c r="G20" s="5"/>
      <c r="H20" s="8"/>
      <c r="I20" s="11" t="s">
        <v>86</v>
      </c>
      <c r="J20" s="5">
        <v>336200</v>
      </c>
      <c r="K20" s="5">
        <v>389100</v>
      </c>
      <c r="L20" s="5">
        <v>261046.53</v>
      </c>
      <c r="N20" s="38" t="s">
        <v>87</v>
      </c>
      <c r="R20" s="9"/>
      <c r="U20" s="9"/>
      <c r="V20" s="9"/>
    </row>
    <row r="21" spans="1:22" ht="12.75">
      <c r="A21">
        <v>2017</v>
      </c>
      <c r="B21" s="4" t="s">
        <v>71</v>
      </c>
      <c r="C21">
        <v>300000</v>
      </c>
      <c r="D21" t="s">
        <v>88</v>
      </c>
      <c r="E21" s="5">
        <v>10214359</v>
      </c>
      <c r="F21" s="6">
        <v>13171259</v>
      </c>
      <c r="G21" s="5">
        <v>935828.37</v>
      </c>
      <c r="H21" s="8"/>
      <c r="I21" s="8"/>
      <c r="J21" s="5"/>
      <c r="K21" s="5"/>
      <c r="L21" s="5"/>
      <c r="M21">
        <v>1</v>
      </c>
      <c r="N21" s="39"/>
      <c r="R21" s="9"/>
      <c r="U21" s="9"/>
      <c r="V21" s="9"/>
    </row>
    <row r="22" spans="1:22" ht="12.75">
      <c r="A22">
        <v>2017</v>
      </c>
      <c r="B22" s="4" t="s">
        <v>71</v>
      </c>
      <c r="C22">
        <v>300000</v>
      </c>
      <c r="D22" t="s">
        <v>88</v>
      </c>
      <c r="E22" s="5"/>
      <c r="F22" s="6"/>
      <c r="G22" s="5"/>
      <c r="H22" s="8"/>
      <c r="I22" s="13" t="s">
        <v>89</v>
      </c>
      <c r="J22" s="5">
        <v>4567100</v>
      </c>
      <c r="K22" s="5">
        <v>642185</v>
      </c>
      <c r="L22" s="5">
        <v>4209428.49</v>
      </c>
      <c r="N22" s="39"/>
      <c r="R22" s="9"/>
      <c r="U22" s="9"/>
      <c r="V22" s="9"/>
    </row>
    <row r="23" spans="1:22" ht="12.75">
      <c r="A23">
        <v>2017</v>
      </c>
      <c r="B23" s="4" t="s">
        <v>71</v>
      </c>
      <c r="C23">
        <v>300000</v>
      </c>
      <c r="D23" t="s">
        <v>88</v>
      </c>
      <c r="E23" s="5"/>
      <c r="F23" s="6"/>
      <c r="G23" s="5"/>
      <c r="H23" s="8"/>
      <c r="I23" s="8" t="s">
        <v>90</v>
      </c>
      <c r="J23" s="5">
        <v>496100</v>
      </c>
      <c r="K23" s="5">
        <v>481100</v>
      </c>
      <c r="L23" s="5">
        <v>363131.77</v>
      </c>
      <c r="N23" s="39"/>
      <c r="R23" s="9"/>
      <c r="U23" s="9"/>
      <c r="V23" s="9"/>
    </row>
    <row r="24" spans="1:22" ht="38.25">
      <c r="A24">
        <v>2017</v>
      </c>
      <c r="B24" s="4" t="s">
        <v>71</v>
      </c>
      <c r="C24">
        <v>300000</v>
      </c>
      <c r="D24" t="s">
        <v>88</v>
      </c>
      <c r="E24" s="5"/>
      <c r="F24" s="6"/>
      <c r="G24" s="5"/>
      <c r="H24" s="8"/>
      <c r="I24" s="11" t="s">
        <v>91</v>
      </c>
      <c r="J24" s="5">
        <v>1441400</v>
      </c>
      <c r="K24" s="5">
        <v>1511515</v>
      </c>
      <c r="L24" s="5">
        <v>2877042.75</v>
      </c>
      <c r="N24" s="39"/>
      <c r="R24" s="9"/>
      <c r="U24" s="9"/>
      <c r="V24" s="9"/>
    </row>
    <row r="25" spans="1:22" ht="25.5">
      <c r="A25">
        <v>2017</v>
      </c>
      <c r="B25" s="4" t="s">
        <v>71</v>
      </c>
      <c r="C25">
        <v>300000</v>
      </c>
      <c r="D25" t="s">
        <v>88</v>
      </c>
      <c r="E25" s="5"/>
      <c r="F25" s="6"/>
      <c r="G25" s="5"/>
      <c r="H25" s="8"/>
      <c r="I25" s="11" t="s">
        <v>92</v>
      </c>
      <c r="J25" s="5">
        <v>720411</v>
      </c>
      <c r="K25" s="5">
        <v>1033000</v>
      </c>
      <c r="L25" s="5">
        <v>1019074.08</v>
      </c>
      <c r="N25" s="39"/>
      <c r="R25" s="9"/>
      <c r="U25" s="9"/>
      <c r="V25" s="9"/>
    </row>
    <row r="26" spans="1:22" ht="38.25">
      <c r="A26">
        <v>2017</v>
      </c>
      <c r="B26" s="4" t="s">
        <v>71</v>
      </c>
      <c r="C26">
        <v>300000</v>
      </c>
      <c r="D26" t="s">
        <v>88</v>
      </c>
      <c r="E26" s="5"/>
      <c r="F26" s="6"/>
      <c r="G26" s="5"/>
      <c r="H26" s="8"/>
      <c r="I26" s="11" t="s">
        <v>93</v>
      </c>
      <c r="J26" s="5">
        <v>1251800</v>
      </c>
      <c r="K26" s="5">
        <v>2355800</v>
      </c>
      <c r="L26" s="5">
        <v>487592.97</v>
      </c>
      <c r="N26" s="39"/>
      <c r="R26" s="9"/>
      <c r="U26" s="9"/>
      <c r="V26" s="9"/>
    </row>
    <row r="27" spans="1:22" ht="38.25">
      <c r="A27">
        <v>2017</v>
      </c>
      <c r="B27" s="4" t="s">
        <v>71</v>
      </c>
      <c r="C27">
        <v>300000</v>
      </c>
      <c r="D27" t="s">
        <v>88</v>
      </c>
      <c r="E27" s="5"/>
      <c r="F27" s="6"/>
      <c r="G27" s="5"/>
      <c r="H27" s="8"/>
      <c r="I27" s="11" t="s">
        <v>94</v>
      </c>
      <c r="J27" s="5">
        <v>45000</v>
      </c>
      <c r="K27" s="5">
        <v>45000</v>
      </c>
      <c r="L27" s="5">
        <v>1740</v>
      </c>
      <c r="N27" s="39"/>
      <c r="R27" s="9"/>
      <c r="U27" s="9"/>
      <c r="V27" s="9"/>
    </row>
    <row r="28" spans="1:22" ht="25.5">
      <c r="A28">
        <v>2017</v>
      </c>
      <c r="B28" s="4" t="s">
        <v>71</v>
      </c>
      <c r="C28">
        <v>300000</v>
      </c>
      <c r="D28" t="s">
        <v>88</v>
      </c>
      <c r="E28" s="5"/>
      <c r="F28" s="6"/>
      <c r="G28" s="5"/>
      <c r="H28" s="8"/>
      <c r="I28" s="10" t="s">
        <v>95</v>
      </c>
      <c r="J28" s="5">
        <v>140500</v>
      </c>
      <c r="K28" s="5">
        <v>265500</v>
      </c>
      <c r="L28" s="5">
        <v>68578.76</v>
      </c>
      <c r="N28" s="39"/>
      <c r="R28" s="9"/>
      <c r="U28" s="9"/>
      <c r="V28" s="9"/>
    </row>
    <row r="29" spans="1:22" ht="12.75">
      <c r="A29">
        <v>2017</v>
      </c>
      <c r="B29" s="4" t="s">
        <v>71</v>
      </c>
      <c r="C29">
        <v>300000</v>
      </c>
      <c r="D29" t="s">
        <v>88</v>
      </c>
      <c r="E29" s="5"/>
      <c r="F29" s="6"/>
      <c r="G29" s="5"/>
      <c r="H29" s="8"/>
      <c r="I29" s="10" t="s">
        <v>96</v>
      </c>
      <c r="J29" s="5">
        <v>270348</v>
      </c>
      <c r="K29" s="5">
        <v>129348</v>
      </c>
      <c r="L29" s="5">
        <v>64905.04</v>
      </c>
      <c r="N29" s="39"/>
      <c r="R29" s="9"/>
      <c r="U29" s="9"/>
      <c r="V29" s="9"/>
    </row>
    <row r="30" spans="1:22" ht="12.75">
      <c r="A30">
        <v>2017</v>
      </c>
      <c r="B30" s="4" t="s">
        <v>71</v>
      </c>
      <c r="C30">
        <v>300000</v>
      </c>
      <c r="D30" t="s">
        <v>88</v>
      </c>
      <c r="E30" s="5"/>
      <c r="F30" s="6"/>
      <c r="G30" s="5"/>
      <c r="H30" s="8"/>
      <c r="I30" s="10" t="s">
        <v>97</v>
      </c>
      <c r="J30" s="5">
        <v>1281700</v>
      </c>
      <c r="K30" s="5">
        <v>1959300</v>
      </c>
      <c r="L30" s="5">
        <v>844334.51</v>
      </c>
      <c r="N30" s="39"/>
      <c r="R30" s="9"/>
      <c r="U30" s="9"/>
      <c r="V30" s="9"/>
    </row>
    <row r="31" spans="1:22" ht="12.75">
      <c r="A31">
        <v>2017</v>
      </c>
      <c r="B31" s="4" t="s">
        <v>71</v>
      </c>
      <c r="C31">
        <v>400000</v>
      </c>
      <c r="D31" t="s">
        <v>98</v>
      </c>
      <c r="E31" s="14">
        <v>2160500</v>
      </c>
      <c r="F31" s="6">
        <v>1840000</v>
      </c>
      <c r="G31" s="14">
        <v>1145822.76</v>
      </c>
      <c r="H31" s="8"/>
      <c r="I31" s="8"/>
      <c r="J31" s="5"/>
      <c r="K31" s="5"/>
      <c r="L31" s="5"/>
      <c r="M31">
        <v>1</v>
      </c>
      <c r="N31" s="39"/>
      <c r="R31" s="9">
        <v>42979</v>
      </c>
      <c r="S31" t="s">
        <v>73</v>
      </c>
      <c r="T31">
        <v>2017</v>
      </c>
      <c r="U31" s="9">
        <v>42979</v>
      </c>
      <c r="V31" s="9"/>
    </row>
    <row r="32" spans="1:22" ht="12.75">
      <c r="A32">
        <v>2017</v>
      </c>
      <c r="B32" s="4" t="s">
        <v>71</v>
      </c>
      <c r="C32">
        <v>400000</v>
      </c>
      <c r="D32" t="s">
        <v>98</v>
      </c>
      <c r="E32" s="14"/>
      <c r="F32" s="6"/>
      <c r="G32" s="14"/>
      <c r="H32" s="8"/>
      <c r="I32" s="13" t="s">
        <v>99</v>
      </c>
      <c r="J32" s="5">
        <v>2160500</v>
      </c>
      <c r="K32" s="5">
        <v>1840000</v>
      </c>
      <c r="L32" s="5">
        <v>1145822.76</v>
      </c>
      <c r="N32" s="38" t="s">
        <v>100</v>
      </c>
      <c r="R32" s="9"/>
      <c r="U32" s="9"/>
      <c r="V32" s="9"/>
    </row>
    <row r="33" spans="1:22" ht="12.75">
      <c r="A33">
        <v>2017</v>
      </c>
      <c r="B33" s="4" t="s">
        <v>71</v>
      </c>
      <c r="C33">
        <v>500000</v>
      </c>
      <c r="D33" t="s">
        <v>101</v>
      </c>
      <c r="E33" s="5">
        <v>105000</v>
      </c>
      <c r="F33" s="6">
        <v>599000</v>
      </c>
      <c r="G33" s="15">
        <v>483493.98</v>
      </c>
      <c r="H33" s="8"/>
      <c r="I33" s="16"/>
      <c r="J33" s="5"/>
      <c r="K33" s="5"/>
      <c r="L33" s="5"/>
      <c r="M33">
        <v>1</v>
      </c>
      <c r="N33" s="38"/>
      <c r="R33" s="9">
        <v>42979</v>
      </c>
      <c r="S33" t="s">
        <v>73</v>
      </c>
      <c r="T33">
        <v>2017</v>
      </c>
      <c r="U33" s="9">
        <v>42979</v>
      </c>
      <c r="V33" s="9"/>
    </row>
    <row r="34" spans="1:22" ht="25.5">
      <c r="A34">
        <v>2017</v>
      </c>
      <c r="B34" s="4" t="s">
        <v>71</v>
      </c>
      <c r="C34">
        <v>500000</v>
      </c>
      <c r="D34" t="s">
        <v>101</v>
      </c>
      <c r="E34" s="5"/>
      <c r="F34" s="6"/>
      <c r="G34" s="15"/>
      <c r="H34" s="8"/>
      <c r="I34" s="17" t="s">
        <v>102</v>
      </c>
      <c r="J34" s="5">
        <v>71000</v>
      </c>
      <c r="K34" s="5">
        <v>171000</v>
      </c>
      <c r="L34" s="5">
        <v>237902.03</v>
      </c>
      <c r="N34" s="38"/>
      <c r="R34" s="9"/>
      <c r="U34" s="9"/>
      <c r="V34" s="9"/>
    </row>
    <row r="35" spans="1:22" ht="25.5">
      <c r="A35">
        <v>2017</v>
      </c>
      <c r="B35" s="4" t="s">
        <v>71</v>
      </c>
      <c r="C35">
        <v>500000</v>
      </c>
      <c r="D35" t="s">
        <v>101</v>
      </c>
      <c r="E35" s="5"/>
      <c r="F35" s="6"/>
      <c r="G35" s="15"/>
      <c r="H35" s="8"/>
      <c r="I35" s="17" t="s">
        <v>103</v>
      </c>
      <c r="J35" s="5">
        <v>0</v>
      </c>
      <c r="K35" s="5">
        <v>20000</v>
      </c>
      <c r="L35" s="5">
        <v>0</v>
      </c>
      <c r="N35" s="38"/>
      <c r="R35" s="9"/>
      <c r="U35" s="9"/>
      <c r="V35" s="9"/>
    </row>
    <row r="36" spans="1:22" ht="25.5">
      <c r="A36">
        <v>2017</v>
      </c>
      <c r="B36" s="4" t="s">
        <v>71</v>
      </c>
      <c r="C36">
        <v>500000</v>
      </c>
      <c r="D36" t="s">
        <v>101</v>
      </c>
      <c r="E36" s="5"/>
      <c r="F36" s="6"/>
      <c r="G36" s="15"/>
      <c r="H36" s="8"/>
      <c r="I36" s="18" t="s">
        <v>104</v>
      </c>
      <c r="J36" s="5">
        <v>34000</v>
      </c>
      <c r="K36" s="5">
        <v>408000</v>
      </c>
      <c r="L36" s="5">
        <v>245591.95</v>
      </c>
      <c r="N36" s="38"/>
      <c r="R36" s="9"/>
      <c r="U36" s="9"/>
      <c r="V36" s="9"/>
    </row>
    <row r="37" spans="1:22" ht="63.75">
      <c r="A37">
        <v>2017</v>
      </c>
      <c r="B37" t="s">
        <v>71</v>
      </c>
      <c r="C37">
        <v>900000</v>
      </c>
      <c r="D37" t="s">
        <v>105</v>
      </c>
      <c r="E37" s="5">
        <v>3000000</v>
      </c>
      <c r="F37" s="19">
        <v>0</v>
      </c>
      <c r="G37" s="5">
        <v>0</v>
      </c>
      <c r="H37" s="8"/>
      <c r="I37" s="16"/>
      <c r="J37" s="5">
        <v>0</v>
      </c>
      <c r="K37" s="5">
        <v>0</v>
      </c>
      <c r="L37" s="5">
        <v>0</v>
      </c>
      <c r="M37">
        <v>1</v>
      </c>
      <c r="N37" s="20" t="s">
        <v>106</v>
      </c>
      <c r="R37" s="9">
        <v>42979</v>
      </c>
      <c r="S37" t="s">
        <v>73</v>
      </c>
      <c r="T37">
        <v>2017</v>
      </c>
      <c r="U37" s="9">
        <v>42979</v>
      </c>
      <c r="V37" s="9"/>
    </row>
  </sheetData>
  <sheetProtection/>
  <mergeCells count="3">
    <mergeCell ref="A6:V6"/>
    <mergeCell ref="N20:N31"/>
    <mergeCell ref="N32:N3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109"/>
  <sheetViews>
    <sheetView tabSelected="1" zoomScalePageLayoutView="0" workbookViewId="0" topLeftCell="A3">
      <selection activeCell="A3" sqref="A3"/>
    </sheetView>
  </sheetViews>
  <sheetFormatPr defaultColWidth="9.140625" defaultRowHeight="12.75"/>
  <cols>
    <col min="1" max="1" width="3.00390625" style="0" customWidth="1"/>
    <col min="2" max="2" width="18.7109375" style="0" customWidth="1"/>
    <col min="3" max="3" width="27.00390625" style="0" customWidth="1"/>
    <col min="4" max="4" width="33.00390625" style="0" customWidth="1"/>
    <col min="5" max="5" width="35.00390625" style="0" customWidth="1"/>
    <col min="6" max="6" width="35.28125" style="0" bestFit="1" customWidth="1"/>
    <col min="7" max="7" width="14.00390625" style="0" bestFit="1" customWidth="1"/>
  </cols>
  <sheetData>
    <row r="1" spans="2:6" ht="12.75" hidden="1">
      <c r="B1" t="s">
        <v>6</v>
      </c>
      <c r="C1" t="s">
        <v>7</v>
      </c>
      <c r="D1" t="s">
        <v>8</v>
      </c>
      <c r="E1" t="s">
        <v>8</v>
      </c>
      <c r="F1" t="s">
        <v>8</v>
      </c>
    </row>
    <row r="2" spans="2:6" ht="12.75" hidden="1">
      <c r="B2" t="s">
        <v>51</v>
      </c>
      <c r="C2" t="s">
        <v>52</v>
      </c>
      <c r="D2" t="s">
        <v>53</v>
      </c>
      <c r="E2" t="s">
        <v>54</v>
      </c>
      <c r="F2" t="s">
        <v>55</v>
      </c>
    </row>
    <row r="3" spans="1:6" ht="15">
      <c r="A3" s="3" t="s">
        <v>56</v>
      </c>
      <c r="B3" s="3" t="s">
        <v>57</v>
      </c>
      <c r="C3" s="3" t="s">
        <v>58</v>
      </c>
      <c r="D3" s="3" t="s">
        <v>59</v>
      </c>
      <c r="E3" s="3" t="s">
        <v>60</v>
      </c>
      <c r="F3" s="3" t="s">
        <v>61</v>
      </c>
    </row>
    <row r="4" spans="1:7" ht="15.75">
      <c r="A4">
        <v>1</v>
      </c>
      <c r="B4" s="21">
        <v>12101</v>
      </c>
      <c r="C4" s="22" t="s">
        <v>107</v>
      </c>
      <c r="D4" s="23">
        <v>5935000</v>
      </c>
      <c r="E4" s="23"/>
      <c r="F4" s="23">
        <v>3012996.94</v>
      </c>
      <c r="G4" s="23"/>
    </row>
    <row r="5" spans="1:7" ht="15.75">
      <c r="A5">
        <v>1</v>
      </c>
      <c r="B5" s="21">
        <v>12201</v>
      </c>
      <c r="C5" s="22" t="s">
        <v>108</v>
      </c>
      <c r="D5" s="23">
        <v>3730020.79</v>
      </c>
      <c r="E5" s="23"/>
      <c r="F5" s="23">
        <v>3342682.09</v>
      </c>
      <c r="G5" s="23"/>
    </row>
    <row r="6" spans="1:7" ht="15.75">
      <c r="A6">
        <v>1</v>
      </c>
      <c r="B6" s="21">
        <v>13102</v>
      </c>
      <c r="C6" s="22" t="s">
        <v>109</v>
      </c>
      <c r="D6" s="23">
        <v>0</v>
      </c>
      <c r="E6" s="23">
        <v>180000</v>
      </c>
      <c r="F6" s="23">
        <v>0</v>
      </c>
      <c r="G6" s="23"/>
    </row>
    <row r="7" spans="1:7" ht="15.75">
      <c r="A7">
        <v>1</v>
      </c>
      <c r="B7" s="21">
        <v>13202</v>
      </c>
      <c r="C7" s="22" t="s">
        <v>110</v>
      </c>
      <c r="D7" s="23">
        <v>549756.77</v>
      </c>
      <c r="E7" s="23"/>
      <c r="F7" s="23">
        <v>270461.2</v>
      </c>
      <c r="G7" s="23"/>
    </row>
    <row r="8" spans="1:7" ht="15.75">
      <c r="A8">
        <v>1</v>
      </c>
      <c r="B8" s="21">
        <v>13203</v>
      </c>
      <c r="C8" s="22" t="s">
        <v>111</v>
      </c>
      <c r="D8" s="23">
        <v>2425495</v>
      </c>
      <c r="E8" s="23"/>
      <c r="F8" s="23">
        <v>184342.97</v>
      </c>
      <c r="G8" s="23"/>
    </row>
    <row r="9" spans="1:7" ht="15.75">
      <c r="A9">
        <v>1</v>
      </c>
      <c r="B9" s="21">
        <v>13401</v>
      </c>
      <c r="C9" s="22" t="s">
        <v>112</v>
      </c>
      <c r="D9" s="23">
        <v>4094507.17</v>
      </c>
      <c r="E9" s="23"/>
      <c r="F9" s="23">
        <v>2580148.46</v>
      </c>
      <c r="G9" s="23"/>
    </row>
    <row r="10" spans="1:7" ht="15.75">
      <c r="A10">
        <v>1</v>
      </c>
      <c r="B10" s="21">
        <v>15201</v>
      </c>
      <c r="C10" s="22" t="s">
        <v>113</v>
      </c>
      <c r="D10" s="23">
        <v>500000</v>
      </c>
      <c r="E10" s="23"/>
      <c r="F10" s="23">
        <v>0</v>
      </c>
      <c r="G10" s="23"/>
    </row>
    <row r="11" spans="1:7" ht="15.75">
      <c r="A11">
        <v>1</v>
      </c>
      <c r="B11" s="21">
        <v>15403</v>
      </c>
      <c r="C11" s="22" t="s">
        <v>114</v>
      </c>
      <c r="D11" s="23">
        <v>5405769.91</v>
      </c>
      <c r="E11" s="23"/>
      <c r="F11" s="23">
        <v>3395731.4</v>
      </c>
      <c r="G11" s="23"/>
    </row>
    <row r="12" spans="1:7" ht="15.75">
      <c r="A12">
        <v>1</v>
      </c>
      <c r="B12" s="21">
        <v>15412</v>
      </c>
      <c r="C12" s="22" t="s">
        <v>115</v>
      </c>
      <c r="D12" s="23">
        <v>1415247.98</v>
      </c>
      <c r="E12" s="23"/>
      <c r="F12" s="23">
        <v>368459.62</v>
      </c>
      <c r="G12" s="23"/>
    </row>
    <row r="13" spans="1:7" ht="15.75">
      <c r="A13">
        <v>1</v>
      </c>
      <c r="B13" s="21">
        <v>21101</v>
      </c>
      <c r="C13" s="22" t="s">
        <v>116</v>
      </c>
      <c r="D13" s="23">
        <v>281070.38</v>
      </c>
      <c r="E13" s="23">
        <v>620275.76</v>
      </c>
      <c r="F13" s="23">
        <v>249224.52</v>
      </c>
      <c r="G13" s="23"/>
    </row>
    <row r="14" spans="1:7" ht="15.75">
      <c r="A14">
        <v>1</v>
      </c>
      <c r="B14" s="21">
        <v>21102</v>
      </c>
      <c r="C14" s="22" t="s">
        <v>117</v>
      </c>
      <c r="D14" s="23">
        <v>25000</v>
      </c>
      <c r="E14" s="23"/>
      <c r="F14" s="23">
        <v>24140.51</v>
      </c>
      <c r="G14" s="23"/>
    </row>
    <row r="15" spans="1:7" ht="15.75">
      <c r="A15">
        <v>1</v>
      </c>
      <c r="B15" s="21">
        <v>21201</v>
      </c>
      <c r="C15" s="22" t="s">
        <v>118</v>
      </c>
      <c r="D15" s="23">
        <v>83300</v>
      </c>
      <c r="E15" s="23"/>
      <c r="F15" s="24">
        <v>39469.54</v>
      </c>
      <c r="G15" s="24"/>
    </row>
    <row r="16" spans="1:7" ht="78.75">
      <c r="A16">
        <v>1</v>
      </c>
      <c r="B16" s="25">
        <v>21401</v>
      </c>
      <c r="C16" s="26" t="s">
        <v>119</v>
      </c>
      <c r="D16" s="27">
        <v>52000</v>
      </c>
      <c r="E16" s="23"/>
      <c r="F16" s="23">
        <v>50776.57</v>
      </c>
      <c r="G16" s="23"/>
    </row>
    <row r="17" spans="1:7" ht="15.75">
      <c r="A17">
        <v>1</v>
      </c>
      <c r="B17" s="21">
        <v>21501</v>
      </c>
      <c r="C17" s="22" t="s">
        <v>120</v>
      </c>
      <c r="D17" s="23">
        <v>301800</v>
      </c>
      <c r="E17" s="23"/>
      <c r="F17" s="23">
        <v>274037.84</v>
      </c>
      <c r="G17" s="23"/>
    </row>
    <row r="18" spans="1:7" ht="15.75">
      <c r="A18">
        <v>1</v>
      </c>
      <c r="B18" s="21">
        <v>21601</v>
      </c>
      <c r="C18" s="22" t="s">
        <v>121</v>
      </c>
      <c r="D18" s="23">
        <v>580000</v>
      </c>
      <c r="E18" s="23">
        <v>1230000</v>
      </c>
      <c r="F18" s="23">
        <v>427458.29</v>
      </c>
      <c r="G18" s="23"/>
    </row>
    <row r="19" spans="1:7" ht="15.75">
      <c r="A19">
        <v>1</v>
      </c>
      <c r="B19" s="21">
        <v>22104</v>
      </c>
      <c r="C19" s="22" t="s">
        <v>122</v>
      </c>
      <c r="D19" s="23">
        <v>146500</v>
      </c>
      <c r="E19" s="23">
        <v>208000</v>
      </c>
      <c r="F19" s="23">
        <v>58121.73</v>
      </c>
      <c r="G19" s="23"/>
    </row>
    <row r="20" spans="1:7" ht="15.75">
      <c r="A20">
        <v>1</v>
      </c>
      <c r="B20" s="21">
        <v>22105</v>
      </c>
      <c r="C20" s="22" t="s">
        <v>123</v>
      </c>
      <c r="D20" s="23">
        <v>88290</v>
      </c>
      <c r="E20" s="23"/>
      <c r="F20" s="23">
        <v>47227.71</v>
      </c>
      <c r="G20" s="23"/>
    </row>
    <row r="21" spans="1:7" ht="15.75">
      <c r="A21">
        <v>1</v>
      </c>
      <c r="B21" s="21">
        <v>22106</v>
      </c>
      <c r="C21" s="22" t="s">
        <v>124</v>
      </c>
      <c r="D21" s="23">
        <v>44369</v>
      </c>
      <c r="E21" s="23"/>
      <c r="F21" s="23">
        <v>15693.09</v>
      </c>
      <c r="G21" s="23"/>
    </row>
    <row r="22" spans="1:7" ht="15.75">
      <c r="A22">
        <v>1</v>
      </c>
      <c r="B22" s="21">
        <v>22108</v>
      </c>
      <c r="C22" s="22" t="s">
        <v>125</v>
      </c>
      <c r="D22" s="23">
        <v>155550</v>
      </c>
      <c r="E22" s="23">
        <v>325350</v>
      </c>
      <c r="F22" s="23">
        <v>126259.53</v>
      </c>
      <c r="G22" s="23"/>
    </row>
    <row r="23" spans="1:7" ht="15.75">
      <c r="A23">
        <v>1</v>
      </c>
      <c r="B23" s="21">
        <v>23804</v>
      </c>
      <c r="C23" s="22" t="s">
        <v>126</v>
      </c>
      <c r="D23" s="23">
        <v>750000</v>
      </c>
      <c r="E23" s="23"/>
      <c r="F23" s="23">
        <v>781883.56</v>
      </c>
      <c r="G23" s="23"/>
    </row>
    <row r="24" spans="1:7" ht="15.75">
      <c r="A24">
        <v>1</v>
      </c>
      <c r="B24" s="21">
        <v>24101</v>
      </c>
      <c r="C24" s="22" t="s">
        <v>127</v>
      </c>
      <c r="D24" s="23">
        <v>85000</v>
      </c>
      <c r="E24" s="23"/>
      <c r="F24" s="23">
        <v>67628.6</v>
      </c>
      <c r="G24" s="23"/>
    </row>
    <row r="25" spans="1:7" ht="15.75">
      <c r="A25">
        <v>1</v>
      </c>
      <c r="B25" s="21">
        <v>24201</v>
      </c>
      <c r="C25" s="22" t="s">
        <v>128</v>
      </c>
      <c r="D25" s="23">
        <v>90000</v>
      </c>
      <c r="E25" s="23"/>
      <c r="F25" s="23">
        <v>14534.31</v>
      </c>
      <c r="G25" s="23"/>
    </row>
    <row r="26" spans="1:7" ht="15.75">
      <c r="A26">
        <v>1</v>
      </c>
      <c r="B26" s="21">
        <v>24301</v>
      </c>
      <c r="C26" s="22" t="s">
        <v>129</v>
      </c>
      <c r="D26" s="23">
        <v>21000</v>
      </c>
      <c r="E26" s="23"/>
      <c r="F26" s="23">
        <v>10106.09</v>
      </c>
      <c r="G26" s="23"/>
    </row>
    <row r="27" spans="1:7" ht="15.75">
      <c r="A27">
        <v>1</v>
      </c>
      <c r="B27" s="21">
        <v>24401</v>
      </c>
      <c r="C27" s="22" t="s">
        <v>130</v>
      </c>
      <c r="D27" s="23">
        <v>150000</v>
      </c>
      <c r="E27" s="23"/>
      <c r="F27" s="23">
        <v>57523.78</v>
      </c>
      <c r="G27" s="23"/>
    </row>
    <row r="28" spans="1:7" ht="15.75">
      <c r="A28">
        <v>1</v>
      </c>
      <c r="B28" s="21">
        <v>24501</v>
      </c>
      <c r="C28" s="22" t="s">
        <v>131</v>
      </c>
      <c r="D28" s="23">
        <v>5500</v>
      </c>
      <c r="E28" s="23">
        <v>31000</v>
      </c>
      <c r="F28" s="23">
        <v>1387.95</v>
      </c>
      <c r="G28" s="23"/>
    </row>
    <row r="29" spans="1:7" ht="15.75">
      <c r="A29">
        <v>1</v>
      </c>
      <c r="B29" s="21">
        <v>24601</v>
      </c>
      <c r="C29" s="22" t="s">
        <v>132</v>
      </c>
      <c r="D29" s="23">
        <v>290000</v>
      </c>
      <c r="E29" s="23"/>
      <c r="F29" s="23">
        <v>162168.1</v>
      </c>
      <c r="G29" s="23"/>
    </row>
    <row r="30" spans="1:7" ht="15.75">
      <c r="A30">
        <v>1</v>
      </c>
      <c r="B30" s="21">
        <v>24701</v>
      </c>
      <c r="C30" s="22" t="s">
        <v>133</v>
      </c>
      <c r="D30" s="23">
        <v>190500</v>
      </c>
      <c r="E30" s="23"/>
      <c r="F30" s="23">
        <v>144533.43</v>
      </c>
      <c r="G30" s="23"/>
    </row>
    <row r="31" spans="1:7" ht="15.75">
      <c r="A31">
        <v>1</v>
      </c>
      <c r="B31" s="21">
        <v>24801</v>
      </c>
      <c r="C31" s="22" t="s">
        <v>134</v>
      </c>
      <c r="D31" s="23">
        <v>21000</v>
      </c>
      <c r="E31" s="23"/>
      <c r="F31" s="23">
        <v>11824.04</v>
      </c>
      <c r="G31" s="23"/>
    </row>
    <row r="32" spans="1:7" ht="15.75">
      <c r="A32">
        <v>1</v>
      </c>
      <c r="B32" s="21">
        <v>24901</v>
      </c>
      <c r="C32" s="22" t="s">
        <v>135</v>
      </c>
      <c r="D32" s="23">
        <v>935000</v>
      </c>
      <c r="E32" s="23"/>
      <c r="F32" s="23">
        <v>670816.11</v>
      </c>
      <c r="G32" s="23"/>
    </row>
    <row r="33" spans="1:7" ht="15.75">
      <c r="A33">
        <v>1</v>
      </c>
      <c r="B33" s="21">
        <v>25101</v>
      </c>
      <c r="C33" s="22" t="s">
        <v>136</v>
      </c>
      <c r="D33" s="23">
        <v>600000</v>
      </c>
      <c r="E33" s="23">
        <v>1280000</v>
      </c>
      <c r="F33" s="23">
        <v>369649.42</v>
      </c>
      <c r="G33" s="23"/>
    </row>
    <row r="34" spans="1:7" ht="15.75">
      <c r="A34">
        <v>1</v>
      </c>
      <c r="B34" s="21">
        <v>25301</v>
      </c>
      <c r="C34" s="22" t="s">
        <v>137</v>
      </c>
      <c r="D34" s="23">
        <v>1180000</v>
      </c>
      <c r="E34" s="23"/>
      <c r="F34" s="23">
        <v>597967.77</v>
      </c>
      <c r="G34" s="23"/>
    </row>
    <row r="35" spans="1:7" ht="15.75">
      <c r="A35">
        <v>1</v>
      </c>
      <c r="B35" s="21">
        <v>25401</v>
      </c>
      <c r="C35" s="22" t="s">
        <v>138</v>
      </c>
      <c r="D35" s="23">
        <v>50000</v>
      </c>
      <c r="E35" s="23"/>
      <c r="F35" s="23">
        <v>14228.3</v>
      </c>
      <c r="G35" s="23"/>
    </row>
    <row r="36" spans="1:7" ht="15.75">
      <c r="A36">
        <v>1</v>
      </c>
      <c r="B36" s="21">
        <v>25601</v>
      </c>
      <c r="C36" s="22" t="s">
        <v>139</v>
      </c>
      <c r="D36" s="23">
        <v>40000</v>
      </c>
      <c r="E36" s="23"/>
      <c r="F36" s="23">
        <v>8181.19</v>
      </c>
      <c r="G36" s="23"/>
    </row>
    <row r="37" spans="1:7" ht="15.75">
      <c r="A37">
        <v>1</v>
      </c>
      <c r="B37" s="21">
        <v>26101</v>
      </c>
      <c r="C37" s="22" t="s">
        <v>140</v>
      </c>
      <c r="D37" s="23">
        <v>500000</v>
      </c>
      <c r="E37" s="23"/>
      <c r="F37" s="23">
        <v>306697.39</v>
      </c>
      <c r="G37" s="23"/>
    </row>
    <row r="38" spans="1:7" ht="15.75">
      <c r="A38">
        <v>1</v>
      </c>
      <c r="B38" s="21">
        <v>26102</v>
      </c>
      <c r="C38" s="22" t="s">
        <v>141</v>
      </c>
      <c r="D38" s="23">
        <v>2200</v>
      </c>
      <c r="E38" s="23"/>
      <c r="F38" s="23">
        <v>1843.76</v>
      </c>
      <c r="G38" s="23"/>
    </row>
    <row r="39" spans="1:7" ht="15.75">
      <c r="A39">
        <v>1</v>
      </c>
      <c r="B39" s="21">
        <v>27101</v>
      </c>
      <c r="C39" s="22" t="s">
        <v>142</v>
      </c>
      <c r="D39" s="23">
        <v>1060806</v>
      </c>
      <c r="E39" s="23">
        <v>2770927</v>
      </c>
      <c r="F39" s="23">
        <v>1015762.52</v>
      </c>
      <c r="G39" s="23"/>
    </row>
    <row r="40" spans="1:7" ht="15.75">
      <c r="A40">
        <v>1</v>
      </c>
      <c r="B40" s="21">
        <v>27201</v>
      </c>
      <c r="C40" s="22" t="s">
        <v>143</v>
      </c>
      <c r="D40" s="23">
        <v>55000</v>
      </c>
      <c r="E40" s="23"/>
      <c r="F40" s="23">
        <v>8800.75</v>
      </c>
      <c r="G40" s="23"/>
    </row>
    <row r="41" spans="1:7" ht="15.75">
      <c r="A41">
        <v>1</v>
      </c>
      <c r="B41" s="21">
        <v>27301</v>
      </c>
      <c r="C41" s="22" t="s">
        <v>144</v>
      </c>
      <c r="D41" s="23">
        <f>748700+500000</f>
        <v>1248700</v>
      </c>
      <c r="E41" s="23">
        <v>2747400</v>
      </c>
      <c r="F41" s="23">
        <v>1633257.88</v>
      </c>
      <c r="G41" s="23"/>
    </row>
    <row r="42" spans="1:7" ht="15.75">
      <c r="A42">
        <v>1</v>
      </c>
      <c r="B42" s="21">
        <v>27401</v>
      </c>
      <c r="C42" s="22" t="s">
        <v>145</v>
      </c>
      <c r="D42" s="23">
        <v>7000</v>
      </c>
      <c r="E42" s="23"/>
      <c r="F42" s="23">
        <v>4533.79</v>
      </c>
      <c r="G42" s="23"/>
    </row>
    <row r="43" spans="1:7" ht="15.75">
      <c r="A43">
        <v>1</v>
      </c>
      <c r="B43" s="21">
        <v>29101</v>
      </c>
      <c r="C43" s="22" t="s">
        <v>146</v>
      </c>
      <c r="D43" s="23">
        <v>125000</v>
      </c>
      <c r="E43" s="23"/>
      <c r="F43" s="23">
        <v>118020.83</v>
      </c>
      <c r="G43" s="23"/>
    </row>
    <row r="44" spans="1:7" ht="15.75">
      <c r="A44">
        <v>1</v>
      </c>
      <c r="B44" s="21">
        <v>29201</v>
      </c>
      <c r="C44" s="22" t="s">
        <v>147</v>
      </c>
      <c r="D44" s="23">
        <v>140000</v>
      </c>
      <c r="E44" s="23">
        <v>310000</v>
      </c>
      <c r="F44" s="23">
        <v>116166.13</v>
      </c>
      <c r="G44" s="23"/>
    </row>
    <row r="45" spans="1:7" ht="63">
      <c r="A45">
        <v>1</v>
      </c>
      <c r="B45" s="25">
        <v>29302</v>
      </c>
      <c r="C45" s="26" t="s">
        <v>148</v>
      </c>
      <c r="D45" s="23">
        <v>2700</v>
      </c>
      <c r="E45" s="23">
        <v>19400</v>
      </c>
      <c r="F45" s="23">
        <v>5405.6</v>
      </c>
      <c r="G45" s="23"/>
    </row>
    <row r="46" spans="1:7" ht="63">
      <c r="A46">
        <v>1</v>
      </c>
      <c r="B46" s="21">
        <v>29401</v>
      </c>
      <c r="C46" s="28" t="s">
        <v>149</v>
      </c>
      <c r="D46" s="23">
        <v>11500</v>
      </c>
      <c r="E46" s="23">
        <v>26500</v>
      </c>
      <c r="F46" s="23">
        <v>2019.04</v>
      </c>
      <c r="G46" s="23"/>
    </row>
    <row r="47" spans="1:7" ht="47.25">
      <c r="A47">
        <v>1</v>
      </c>
      <c r="B47" s="25">
        <v>29601</v>
      </c>
      <c r="C47" s="26" t="s">
        <v>150</v>
      </c>
      <c r="D47" s="23">
        <v>50000</v>
      </c>
      <c r="E47" s="23"/>
      <c r="F47" s="23">
        <v>2300.49</v>
      </c>
      <c r="G47" s="23"/>
    </row>
    <row r="48" spans="1:7" ht="47.25">
      <c r="A48">
        <v>1</v>
      </c>
      <c r="B48" s="25">
        <v>29805</v>
      </c>
      <c r="C48" s="26" t="s">
        <v>151</v>
      </c>
      <c r="D48" s="23">
        <v>7000</v>
      </c>
      <c r="E48" s="23">
        <v>19400</v>
      </c>
      <c r="F48" s="23">
        <v>17134.44</v>
      </c>
      <c r="G48" s="23"/>
    </row>
    <row r="49" spans="1:7" ht="15.75">
      <c r="A49">
        <v>1</v>
      </c>
      <c r="B49" s="21">
        <v>31101</v>
      </c>
      <c r="C49" s="22" t="s">
        <v>152</v>
      </c>
      <c r="D49" s="23">
        <v>2373100</v>
      </c>
      <c r="E49" s="23">
        <v>5478115</v>
      </c>
      <c r="F49" s="23">
        <v>2668069</v>
      </c>
      <c r="G49" s="23"/>
    </row>
    <row r="50" spans="1:7" ht="15.75">
      <c r="A50">
        <v>1</v>
      </c>
      <c r="B50" s="21">
        <v>31201</v>
      </c>
      <c r="C50" s="22" t="s">
        <v>153</v>
      </c>
      <c r="D50" s="23">
        <v>332000</v>
      </c>
      <c r="E50" s="23">
        <v>332000</v>
      </c>
      <c r="F50" s="23">
        <v>45187.84</v>
      </c>
      <c r="G50" s="23"/>
    </row>
    <row r="51" spans="1:7" ht="15.75">
      <c r="A51">
        <v>1</v>
      </c>
      <c r="B51" s="21">
        <v>31301</v>
      </c>
      <c r="C51" s="22" t="s">
        <v>154</v>
      </c>
      <c r="D51" s="23">
        <v>1450000</v>
      </c>
      <c r="E51" s="23">
        <v>1450000</v>
      </c>
      <c r="F51" s="23">
        <v>1218518.31</v>
      </c>
      <c r="G51" s="23"/>
    </row>
    <row r="52" spans="1:7" ht="15.75">
      <c r="A52">
        <v>1</v>
      </c>
      <c r="B52" s="21">
        <v>31401</v>
      </c>
      <c r="C52" s="22" t="s">
        <v>155</v>
      </c>
      <c r="D52" s="23">
        <v>90000</v>
      </c>
      <c r="E52" s="23"/>
      <c r="F52" s="23">
        <v>115726.5</v>
      </c>
      <c r="G52" s="23"/>
    </row>
    <row r="53" spans="1:7" ht="15.75">
      <c r="A53">
        <v>1</v>
      </c>
      <c r="B53" s="21">
        <v>31501</v>
      </c>
      <c r="C53" s="22" t="s">
        <v>156</v>
      </c>
      <c r="D53" s="23">
        <v>200000</v>
      </c>
      <c r="E53" s="23">
        <v>270270</v>
      </c>
      <c r="F53" s="23">
        <v>70276.21</v>
      </c>
      <c r="G53" s="23"/>
    </row>
    <row r="54" spans="1:7" ht="63">
      <c r="A54">
        <v>1</v>
      </c>
      <c r="B54" s="21">
        <v>31701</v>
      </c>
      <c r="C54" s="26" t="s">
        <v>157</v>
      </c>
      <c r="D54" s="23">
        <v>120000</v>
      </c>
      <c r="E54" s="23"/>
      <c r="F54" s="23">
        <v>82591.11</v>
      </c>
      <c r="G54" s="23"/>
    </row>
    <row r="55" spans="1:7" ht="15.75">
      <c r="A55">
        <v>1</v>
      </c>
      <c r="B55" s="21">
        <v>31801</v>
      </c>
      <c r="C55" s="22" t="s">
        <v>158</v>
      </c>
      <c r="D55" s="23">
        <v>2000</v>
      </c>
      <c r="E55" s="23"/>
      <c r="F55" s="23">
        <v>9059.52</v>
      </c>
      <c r="G55" s="23"/>
    </row>
    <row r="56" spans="1:7" ht="15.75">
      <c r="A56">
        <v>1</v>
      </c>
      <c r="B56" s="21">
        <v>32301</v>
      </c>
      <c r="C56" s="22" t="s">
        <v>159</v>
      </c>
      <c r="D56" s="23">
        <v>165000</v>
      </c>
      <c r="E56" s="23">
        <v>345000</v>
      </c>
      <c r="F56" s="23">
        <v>113763.29</v>
      </c>
      <c r="G56" s="23"/>
    </row>
    <row r="57" spans="1:7" ht="15.75">
      <c r="A57">
        <v>1</v>
      </c>
      <c r="B57" s="21">
        <v>32501</v>
      </c>
      <c r="C57" s="22" t="s">
        <v>160</v>
      </c>
      <c r="D57" s="23">
        <v>30000</v>
      </c>
      <c r="E57" s="23"/>
      <c r="F57" s="23">
        <v>3770</v>
      </c>
      <c r="G57" s="23"/>
    </row>
    <row r="58" spans="1:7" ht="15.75">
      <c r="A58">
        <v>1</v>
      </c>
      <c r="B58" s="21">
        <v>32601</v>
      </c>
      <c r="C58" s="22" t="s">
        <v>161</v>
      </c>
      <c r="D58" s="23">
        <v>27000</v>
      </c>
      <c r="E58" s="23"/>
      <c r="F58" s="23">
        <v>0</v>
      </c>
      <c r="G58" s="23"/>
    </row>
    <row r="59" spans="1:7" ht="15.75">
      <c r="A59">
        <v>1</v>
      </c>
      <c r="B59" s="21">
        <v>32901</v>
      </c>
      <c r="C59" s="22" t="s">
        <v>162</v>
      </c>
      <c r="D59" s="23">
        <v>274100</v>
      </c>
      <c r="E59" s="23">
        <v>518200</v>
      </c>
      <c r="F59" s="23">
        <v>245598.48</v>
      </c>
      <c r="G59" s="23"/>
    </row>
    <row r="60" spans="1:7" ht="47.25">
      <c r="A60">
        <v>1</v>
      </c>
      <c r="B60" s="29">
        <v>33101</v>
      </c>
      <c r="C60" s="30" t="s">
        <v>163</v>
      </c>
      <c r="D60" s="23">
        <v>0</v>
      </c>
      <c r="E60" s="23">
        <v>0</v>
      </c>
      <c r="F60" s="23">
        <v>0</v>
      </c>
      <c r="G60" s="23"/>
    </row>
    <row r="61" spans="1:7" ht="15.75">
      <c r="A61">
        <v>1</v>
      </c>
      <c r="B61" s="29">
        <v>33103</v>
      </c>
      <c r="C61" s="31" t="s">
        <v>164</v>
      </c>
      <c r="D61" s="23">
        <v>26000</v>
      </c>
      <c r="E61" s="23">
        <v>26000</v>
      </c>
      <c r="F61" s="23">
        <v>7853</v>
      </c>
      <c r="G61" s="23"/>
    </row>
    <row r="62" spans="1:7" ht="47.25">
      <c r="A62">
        <v>1</v>
      </c>
      <c r="B62" s="29">
        <v>33201</v>
      </c>
      <c r="C62" s="30" t="s">
        <v>165</v>
      </c>
      <c r="D62" s="23">
        <v>0</v>
      </c>
      <c r="E62" s="23">
        <v>0</v>
      </c>
      <c r="F62" s="23">
        <v>0</v>
      </c>
      <c r="G62" s="23"/>
    </row>
    <row r="63" spans="1:7" ht="15.75">
      <c r="A63">
        <v>1</v>
      </c>
      <c r="B63" s="29">
        <v>33303</v>
      </c>
      <c r="C63" s="31" t="s">
        <v>166</v>
      </c>
      <c r="D63" s="23">
        <v>117700</v>
      </c>
      <c r="E63" s="23">
        <v>215400</v>
      </c>
      <c r="F63" s="23">
        <v>64975.2</v>
      </c>
      <c r="G63" s="23"/>
    </row>
    <row r="64" spans="1:7" ht="15.75">
      <c r="A64">
        <v>1</v>
      </c>
      <c r="B64" s="21">
        <v>33401</v>
      </c>
      <c r="C64" s="32" t="s">
        <v>167</v>
      </c>
      <c r="D64" s="23">
        <v>80000</v>
      </c>
      <c r="E64" s="23"/>
      <c r="F64" s="23">
        <v>3280</v>
      </c>
      <c r="G64" s="23"/>
    </row>
    <row r="65" spans="1:7" ht="15.75">
      <c r="A65">
        <v>1</v>
      </c>
      <c r="B65" s="21">
        <v>33602</v>
      </c>
      <c r="C65" s="22" t="s">
        <v>168</v>
      </c>
      <c r="D65" s="23">
        <v>274200</v>
      </c>
      <c r="E65" s="23">
        <v>638515</v>
      </c>
      <c r="F65" s="23">
        <v>360667.03</v>
      </c>
      <c r="G65" s="23"/>
    </row>
    <row r="66" spans="1:7" ht="15.75">
      <c r="A66">
        <v>1</v>
      </c>
      <c r="B66" s="21">
        <v>33801</v>
      </c>
      <c r="C66" s="22" t="s">
        <v>169</v>
      </c>
      <c r="D66" s="23">
        <v>32500</v>
      </c>
      <c r="E66" s="23"/>
      <c r="F66" s="23">
        <v>0</v>
      </c>
      <c r="G66" s="23"/>
    </row>
    <row r="67" spans="1:7" ht="15.75">
      <c r="A67">
        <v>1</v>
      </c>
      <c r="B67" s="21">
        <v>33902</v>
      </c>
      <c r="C67" s="22" t="s">
        <v>170</v>
      </c>
      <c r="D67" s="23">
        <v>1000</v>
      </c>
      <c r="E67" s="23"/>
      <c r="F67" s="23">
        <v>0</v>
      </c>
      <c r="G67" s="23"/>
    </row>
    <row r="68" spans="1:7" ht="15.75">
      <c r="A68">
        <v>1</v>
      </c>
      <c r="B68" s="21">
        <v>33903</v>
      </c>
      <c r="C68" s="22" t="s">
        <v>171</v>
      </c>
      <c r="D68" s="23">
        <v>910000</v>
      </c>
      <c r="E68" s="23"/>
      <c r="F68" s="23">
        <v>2440267.52</v>
      </c>
      <c r="G68" s="23"/>
    </row>
    <row r="69" spans="1:7" ht="15.75">
      <c r="A69">
        <v>1</v>
      </c>
      <c r="B69" s="21">
        <v>34101</v>
      </c>
      <c r="C69" s="22" t="s">
        <v>172</v>
      </c>
      <c r="D69" s="23">
        <v>60000</v>
      </c>
      <c r="E69" s="23"/>
      <c r="F69" s="23">
        <v>61491.15</v>
      </c>
      <c r="G69" s="23"/>
    </row>
    <row r="70" spans="1:7" ht="15.75">
      <c r="A70">
        <v>1</v>
      </c>
      <c r="B70" s="21">
        <v>34401</v>
      </c>
      <c r="C70" s="22" t="s">
        <v>173</v>
      </c>
      <c r="D70" s="23">
        <v>121411</v>
      </c>
      <c r="E70" s="23"/>
      <c r="F70" s="23">
        <v>101475.41</v>
      </c>
      <c r="G70" s="23"/>
    </row>
    <row r="71" spans="1:7" ht="15.75">
      <c r="A71">
        <v>1</v>
      </c>
      <c r="B71" s="21">
        <v>34701</v>
      </c>
      <c r="C71" s="33" t="s">
        <v>174</v>
      </c>
      <c r="D71" s="23">
        <v>9000</v>
      </c>
      <c r="E71" s="23">
        <v>12000</v>
      </c>
      <c r="F71" s="23">
        <v>0</v>
      </c>
      <c r="G71" s="23"/>
    </row>
    <row r="72" spans="1:7" ht="15.75">
      <c r="A72">
        <v>1</v>
      </c>
      <c r="B72" s="21">
        <v>34801</v>
      </c>
      <c r="C72" s="33" t="s">
        <v>175</v>
      </c>
      <c r="D72" s="23">
        <v>530000</v>
      </c>
      <c r="E72" s="23">
        <v>1560000</v>
      </c>
      <c r="F72" s="23">
        <v>856107.52</v>
      </c>
      <c r="G72" s="23"/>
    </row>
    <row r="73" spans="1:7" ht="15.75">
      <c r="A73">
        <v>1</v>
      </c>
      <c r="B73" s="21">
        <v>35101</v>
      </c>
      <c r="C73" s="33" t="s">
        <v>176</v>
      </c>
      <c r="D73" s="23">
        <v>1835000</v>
      </c>
      <c r="E73" s="23">
        <v>3670000</v>
      </c>
      <c r="F73" s="23">
        <v>129192.5</v>
      </c>
      <c r="G73" s="23"/>
    </row>
    <row r="74" spans="1:7" ht="15.75">
      <c r="A74">
        <v>1</v>
      </c>
      <c r="B74" s="25">
        <v>35201</v>
      </c>
      <c r="C74" s="33" t="s">
        <v>177</v>
      </c>
      <c r="D74" s="23">
        <v>6000</v>
      </c>
      <c r="E74" s="23">
        <v>16000</v>
      </c>
      <c r="F74" s="23">
        <v>3693</v>
      </c>
      <c r="G74" s="23"/>
    </row>
    <row r="75" spans="1:7" ht="51">
      <c r="A75">
        <v>1</v>
      </c>
      <c r="B75" s="25">
        <v>35301</v>
      </c>
      <c r="C75" s="34" t="s">
        <v>178</v>
      </c>
      <c r="D75" s="23">
        <v>38000</v>
      </c>
      <c r="E75" s="23"/>
      <c r="F75" s="23">
        <v>32424.62</v>
      </c>
      <c r="G75" s="23"/>
    </row>
    <row r="76" spans="1:7" ht="15.75">
      <c r="A76">
        <v>1</v>
      </c>
      <c r="B76" s="21">
        <v>35501</v>
      </c>
      <c r="C76" s="33" t="s">
        <v>179</v>
      </c>
      <c r="D76" s="23">
        <v>137800</v>
      </c>
      <c r="E76" s="23"/>
      <c r="F76" s="23">
        <v>131263</v>
      </c>
      <c r="G76" s="23"/>
    </row>
    <row r="77" spans="1:7" ht="51">
      <c r="A77">
        <v>1</v>
      </c>
      <c r="B77" s="25">
        <v>35707</v>
      </c>
      <c r="C77" s="34" t="s">
        <v>180</v>
      </c>
      <c r="D77" s="23">
        <v>35000</v>
      </c>
      <c r="E77" s="23">
        <v>170000</v>
      </c>
      <c r="F77" s="23">
        <v>101069.91</v>
      </c>
      <c r="G77" s="23"/>
    </row>
    <row r="78" spans="1:7" ht="15.75">
      <c r="A78">
        <v>1</v>
      </c>
      <c r="B78" s="21">
        <v>35801</v>
      </c>
      <c r="C78" s="33" t="s">
        <v>181</v>
      </c>
      <c r="D78" s="23">
        <v>5000</v>
      </c>
      <c r="E78" s="23"/>
      <c r="F78" s="23">
        <v>2596.6</v>
      </c>
      <c r="G78" s="23"/>
    </row>
    <row r="79" spans="1:7" ht="15.75">
      <c r="A79">
        <v>1</v>
      </c>
      <c r="B79" s="21">
        <v>35802</v>
      </c>
      <c r="C79" s="33" t="s">
        <v>182</v>
      </c>
      <c r="D79" s="23">
        <v>2000</v>
      </c>
      <c r="E79" s="23"/>
      <c r="F79" s="23">
        <v>200.6</v>
      </c>
      <c r="G79" s="23"/>
    </row>
    <row r="80" spans="1:7" ht="15.75">
      <c r="A80">
        <v>1</v>
      </c>
      <c r="B80" s="21">
        <v>35901</v>
      </c>
      <c r="C80" s="33" t="s">
        <v>183</v>
      </c>
      <c r="D80" s="23">
        <v>25000</v>
      </c>
      <c r="E80" s="23"/>
      <c r="F80" s="23">
        <v>0</v>
      </c>
      <c r="G80" s="23"/>
    </row>
    <row r="81" spans="1:7" ht="15.75">
      <c r="A81">
        <v>1</v>
      </c>
      <c r="B81" s="21">
        <v>35902</v>
      </c>
      <c r="C81" s="33" t="s">
        <v>184</v>
      </c>
      <c r="D81" s="23">
        <v>168000</v>
      </c>
      <c r="E81" s="23"/>
      <c r="F81" s="23">
        <v>87152.74</v>
      </c>
      <c r="G81" s="23"/>
    </row>
    <row r="82" spans="1:7" ht="15.75">
      <c r="A82">
        <v>1</v>
      </c>
      <c r="B82" s="21">
        <v>36101</v>
      </c>
      <c r="C82" s="33" t="s">
        <v>185</v>
      </c>
      <c r="D82" s="23">
        <v>25000</v>
      </c>
      <c r="E82" s="23"/>
      <c r="F82" s="23">
        <v>0</v>
      </c>
      <c r="G82" s="23"/>
    </row>
    <row r="83" spans="1:7" ht="51">
      <c r="A83">
        <v>1</v>
      </c>
      <c r="B83" s="21">
        <v>36201</v>
      </c>
      <c r="C83" s="34" t="s">
        <v>186</v>
      </c>
      <c r="D83" s="23">
        <v>12000</v>
      </c>
      <c r="E83" s="23"/>
      <c r="F83" s="23">
        <v>1740</v>
      </c>
      <c r="G83" s="23"/>
    </row>
    <row r="84" spans="1:7" ht="15.75">
      <c r="A84">
        <v>1</v>
      </c>
      <c r="B84" s="21">
        <v>36301</v>
      </c>
      <c r="C84" s="33" t="s">
        <v>187</v>
      </c>
      <c r="D84" s="23">
        <v>8000</v>
      </c>
      <c r="E84" s="23"/>
      <c r="F84" s="23">
        <v>0</v>
      </c>
      <c r="G84" s="23"/>
    </row>
    <row r="85" spans="1:7" ht="15.75">
      <c r="A85">
        <v>1</v>
      </c>
      <c r="B85" s="21">
        <v>37101</v>
      </c>
      <c r="C85" s="33" t="s">
        <v>188</v>
      </c>
      <c r="D85" s="23">
        <v>30000</v>
      </c>
      <c r="E85" s="23"/>
      <c r="F85" s="23">
        <v>11430</v>
      </c>
      <c r="G85" s="23"/>
    </row>
    <row r="86" spans="1:7" ht="15.75">
      <c r="A86">
        <v>1</v>
      </c>
      <c r="B86" s="21">
        <v>37501</v>
      </c>
      <c r="C86" s="33" t="s">
        <v>189</v>
      </c>
      <c r="D86" s="23">
        <v>25000</v>
      </c>
      <c r="E86" s="23"/>
      <c r="F86" s="23">
        <v>21049.59</v>
      </c>
      <c r="G86" s="23"/>
    </row>
    <row r="87" spans="1:7" ht="15.75">
      <c r="A87">
        <v>1</v>
      </c>
      <c r="B87" s="21">
        <v>37502</v>
      </c>
      <c r="C87" s="22" t="s">
        <v>190</v>
      </c>
      <c r="D87" s="23">
        <v>30000</v>
      </c>
      <c r="E87" s="23"/>
      <c r="F87" s="23">
        <v>23981.7</v>
      </c>
      <c r="G87" s="23"/>
    </row>
    <row r="88" spans="1:7" ht="15.75">
      <c r="A88">
        <v>1</v>
      </c>
      <c r="B88" s="21">
        <v>37503</v>
      </c>
      <c r="C88" s="22" t="s">
        <v>191</v>
      </c>
      <c r="D88" s="23">
        <v>15000</v>
      </c>
      <c r="E88" s="23"/>
      <c r="F88" s="23">
        <v>7540</v>
      </c>
      <c r="G88" s="23"/>
    </row>
    <row r="89" spans="1:7" ht="15.75">
      <c r="A89">
        <v>1</v>
      </c>
      <c r="B89" s="21">
        <v>37901</v>
      </c>
      <c r="C89" s="22" t="s">
        <v>192</v>
      </c>
      <c r="D89" s="23">
        <v>9500</v>
      </c>
      <c r="E89" s="23"/>
      <c r="F89" s="23">
        <v>790.29</v>
      </c>
      <c r="G89" s="23"/>
    </row>
    <row r="90" spans="1:7" ht="15.75">
      <c r="A90">
        <v>1</v>
      </c>
      <c r="B90" s="21">
        <v>37902</v>
      </c>
      <c r="C90" s="22" t="s">
        <v>193</v>
      </c>
      <c r="D90" s="23">
        <v>6000</v>
      </c>
      <c r="E90" s="23"/>
      <c r="F90" s="23">
        <v>3787.18</v>
      </c>
      <c r="G90" s="23"/>
    </row>
    <row r="91" spans="1:7" ht="15.75">
      <c r="A91">
        <v>1</v>
      </c>
      <c r="B91" s="21">
        <v>37903</v>
      </c>
      <c r="C91" s="22" t="s">
        <v>194</v>
      </c>
      <c r="D91" s="23">
        <v>25000</v>
      </c>
      <c r="E91" s="23">
        <v>175000</v>
      </c>
      <c r="F91" s="23">
        <v>0</v>
      </c>
      <c r="G91" s="23"/>
    </row>
    <row r="92" spans="1:7" ht="15.75">
      <c r="A92">
        <v>1</v>
      </c>
      <c r="B92" s="21">
        <v>38201</v>
      </c>
      <c r="C92" s="22" t="s">
        <v>195</v>
      </c>
      <c r="D92" s="23">
        <v>125848</v>
      </c>
      <c r="E92" s="23">
        <v>191696</v>
      </c>
      <c r="F92" s="23">
        <v>50944.16</v>
      </c>
      <c r="G92" s="23"/>
    </row>
    <row r="93" spans="1:7" ht="15.75">
      <c r="A93">
        <v>1</v>
      </c>
      <c r="B93" s="21">
        <v>38501</v>
      </c>
      <c r="C93" s="22" t="s">
        <v>196</v>
      </c>
      <c r="D93" s="23">
        <v>144500</v>
      </c>
      <c r="E93" s="23">
        <v>208000</v>
      </c>
      <c r="F93" s="23">
        <v>13960.88</v>
      </c>
      <c r="G93" s="23"/>
    </row>
    <row r="94" spans="1:7" ht="15.75">
      <c r="A94">
        <v>1</v>
      </c>
      <c r="B94" s="21">
        <v>39101</v>
      </c>
      <c r="C94" s="22" t="s">
        <v>197</v>
      </c>
      <c r="D94" s="23">
        <v>10000</v>
      </c>
      <c r="E94" s="23"/>
      <c r="F94" s="23">
        <v>5500</v>
      </c>
      <c r="G94" s="23"/>
    </row>
    <row r="95" spans="1:7" ht="15.75">
      <c r="A95">
        <v>1</v>
      </c>
      <c r="B95" s="21">
        <v>39201</v>
      </c>
      <c r="C95" s="22" t="s">
        <v>198</v>
      </c>
      <c r="D95" s="23">
        <v>8000</v>
      </c>
      <c r="E95" s="23"/>
      <c r="F95" s="23">
        <v>118400.3</v>
      </c>
      <c r="G95" s="23"/>
    </row>
    <row r="96" spans="1:7" ht="15.75">
      <c r="A96">
        <v>1</v>
      </c>
      <c r="B96" s="21">
        <v>39501</v>
      </c>
      <c r="C96" s="22" t="s">
        <v>199</v>
      </c>
      <c r="D96" s="23">
        <v>5000</v>
      </c>
      <c r="E96" s="23"/>
      <c r="F96" s="23">
        <v>61040.77</v>
      </c>
      <c r="G96" s="23"/>
    </row>
    <row r="97" spans="1:7" ht="15.75">
      <c r="A97">
        <v>1</v>
      </c>
      <c r="B97" s="21">
        <v>39801</v>
      </c>
      <c r="C97" s="22" t="s">
        <v>200</v>
      </c>
      <c r="D97" s="23">
        <v>0</v>
      </c>
      <c r="E97" s="23">
        <v>650000</v>
      </c>
      <c r="F97" s="23">
        <v>269268.2</v>
      </c>
      <c r="G97" s="23"/>
    </row>
    <row r="98" spans="1:7" ht="15.75">
      <c r="A98">
        <v>1</v>
      </c>
      <c r="B98" s="21">
        <v>39904</v>
      </c>
      <c r="C98" s="22" t="s">
        <v>201</v>
      </c>
      <c r="D98" s="23">
        <v>1258700</v>
      </c>
      <c r="E98" s="23">
        <v>2545000</v>
      </c>
      <c r="F98" s="23">
        <v>390125.24</v>
      </c>
      <c r="G98" s="23"/>
    </row>
    <row r="99" spans="1:7" ht="15.75">
      <c r="A99">
        <v>1</v>
      </c>
      <c r="B99" s="21">
        <v>44101</v>
      </c>
      <c r="C99" s="22" t="s">
        <v>202</v>
      </c>
      <c r="D99" s="23">
        <v>940000</v>
      </c>
      <c r="E99" s="23"/>
      <c r="F99" s="24">
        <v>532822.76</v>
      </c>
      <c r="G99" s="24"/>
    </row>
    <row r="100" spans="1:7" ht="15.75">
      <c r="A100">
        <v>1</v>
      </c>
      <c r="B100" s="21">
        <v>44103</v>
      </c>
      <c r="C100" s="22" t="s">
        <v>203</v>
      </c>
      <c r="D100" s="23">
        <v>1220500</v>
      </c>
      <c r="E100" s="23">
        <v>2120500</v>
      </c>
      <c r="F100" s="23">
        <v>613000</v>
      </c>
      <c r="G100" s="23"/>
    </row>
    <row r="101" spans="1:7" ht="15.75">
      <c r="A101">
        <v>1</v>
      </c>
      <c r="B101" s="21">
        <v>51101</v>
      </c>
      <c r="C101" s="22" t="s">
        <v>204</v>
      </c>
      <c r="D101" s="23">
        <v>20000</v>
      </c>
      <c r="E101" s="23">
        <v>140000</v>
      </c>
      <c r="F101" s="23">
        <v>181712.84</v>
      </c>
      <c r="G101" s="23"/>
    </row>
    <row r="102" spans="1:7" ht="15.75">
      <c r="A102">
        <v>1</v>
      </c>
      <c r="B102" s="21">
        <v>51501</v>
      </c>
      <c r="C102" s="22" t="s">
        <v>205</v>
      </c>
      <c r="D102" s="23">
        <v>25000</v>
      </c>
      <c r="E102" s="23"/>
      <c r="F102" s="23">
        <v>45907.22</v>
      </c>
      <c r="G102" s="23"/>
    </row>
    <row r="103" spans="1:7" ht="15.75">
      <c r="A103">
        <v>1</v>
      </c>
      <c r="B103" s="21">
        <v>51901</v>
      </c>
      <c r="C103" s="22" t="s">
        <v>206</v>
      </c>
      <c r="D103" s="23">
        <v>26000</v>
      </c>
      <c r="E103" s="23"/>
      <c r="F103" s="23">
        <v>10281.97</v>
      </c>
      <c r="G103" s="23"/>
    </row>
    <row r="104" spans="1:7" ht="15.75">
      <c r="A104">
        <v>1</v>
      </c>
      <c r="B104" s="21">
        <v>52101</v>
      </c>
      <c r="C104" s="22" t="s">
        <v>207</v>
      </c>
      <c r="D104" s="23">
        <v>0</v>
      </c>
      <c r="E104" s="23">
        <v>20000</v>
      </c>
      <c r="F104" s="23">
        <v>0</v>
      </c>
      <c r="G104" s="23"/>
    </row>
    <row r="105" spans="1:7" ht="15.75">
      <c r="A105">
        <v>1</v>
      </c>
      <c r="B105" s="21">
        <v>52301</v>
      </c>
      <c r="C105" s="22" t="s">
        <v>208</v>
      </c>
      <c r="D105" s="23">
        <v>0</v>
      </c>
      <c r="E105" s="23">
        <v>0</v>
      </c>
      <c r="F105" s="23">
        <v>0</v>
      </c>
      <c r="G105" s="23"/>
    </row>
    <row r="106" spans="1:7" ht="63">
      <c r="A106">
        <v>1</v>
      </c>
      <c r="B106" s="21">
        <v>56401</v>
      </c>
      <c r="C106" s="26" t="s">
        <v>209</v>
      </c>
      <c r="D106" s="35"/>
      <c r="E106" s="23">
        <v>0</v>
      </c>
      <c r="F106" s="23">
        <v>0</v>
      </c>
      <c r="G106" s="23"/>
    </row>
    <row r="107" spans="1:7" ht="15.75">
      <c r="A107">
        <v>1</v>
      </c>
      <c r="B107" s="21">
        <v>56501</v>
      </c>
      <c r="C107" s="22" t="s">
        <v>210</v>
      </c>
      <c r="D107" s="23">
        <v>14000</v>
      </c>
      <c r="E107" s="23">
        <v>364000</v>
      </c>
      <c r="F107" s="23">
        <v>214385.63</v>
      </c>
      <c r="G107" s="23"/>
    </row>
    <row r="108" spans="1:7" ht="47.25">
      <c r="A108">
        <v>1</v>
      </c>
      <c r="B108" s="21">
        <v>56601</v>
      </c>
      <c r="C108" s="26" t="s">
        <v>211</v>
      </c>
      <c r="D108" s="23"/>
      <c r="E108" s="23">
        <v>0</v>
      </c>
      <c r="F108" s="23">
        <v>0</v>
      </c>
      <c r="G108" s="23"/>
    </row>
    <row r="109" spans="1:7" ht="15.75">
      <c r="A109">
        <v>1</v>
      </c>
      <c r="B109" s="21">
        <v>56701</v>
      </c>
      <c r="C109" s="22" t="s">
        <v>212</v>
      </c>
      <c r="D109" s="23">
        <v>20000</v>
      </c>
      <c r="E109" s="23">
        <v>78000</v>
      </c>
      <c r="F109" s="23">
        <v>31206.32</v>
      </c>
      <c r="G109" s="23"/>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Sistemas01</dc:creator>
  <cp:keywords/>
  <dc:description/>
  <cp:lastModifiedBy>compras01</cp:lastModifiedBy>
  <dcterms:created xsi:type="dcterms:W3CDTF">2017-10-20T19:54:47Z</dcterms:created>
  <dcterms:modified xsi:type="dcterms:W3CDTF">2017-10-23T15:51:51Z</dcterms:modified>
  <cp:category/>
  <cp:version/>
  <cp:contentType/>
  <cp:contentStatus/>
</cp:coreProperties>
</file>