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/>
  </bookViews>
  <sheets>
    <sheet name="EADP" sheetId="1" r:id="rId1"/>
  </sheets>
  <definedNames>
    <definedName name="_xlnm.Print_Area" localSheetId="0">EADP!$A$2:$J$59</definedName>
  </definedNames>
  <calcPr calcId="125725"/>
</workbook>
</file>

<file path=xl/calcChain.xml><?xml version="1.0" encoding="utf-8"?>
<calcChain xmlns="http://schemas.openxmlformats.org/spreadsheetml/2006/main">
  <c r="I36" i="1"/>
  <c r="H36"/>
  <c r="I31"/>
  <c r="I42" s="1"/>
  <c r="H31"/>
  <c r="I22"/>
  <c r="H22"/>
  <c r="I17"/>
  <c r="I28" s="1"/>
  <c r="H17"/>
  <c r="H42" l="1"/>
  <c r="H28"/>
  <c r="I46"/>
  <c r="H46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I46" authorId="0">
      <text>
        <r>
          <rPr>
            <b/>
            <sz val="9"/>
            <color indexed="81"/>
            <rFont val="Tahoma"/>
            <family val="2"/>
          </rPr>
          <t>EADP</t>
        </r>
        <r>
          <rPr>
            <sz val="9"/>
            <color indexed="81"/>
            <rFont val="Tahoma"/>
            <family val="2"/>
          </rPr>
          <t xml:space="preserve">
El </t>
        </r>
        <r>
          <rPr>
            <b/>
            <sz val="9"/>
            <color indexed="81"/>
            <rFont val="Tahoma"/>
            <family val="2"/>
          </rPr>
          <t xml:space="preserve">total Deuda y Otros Pasivos </t>
        </r>
        <r>
          <rPr>
            <sz val="9"/>
            <color indexed="81"/>
            <rFont val="Tahoma"/>
            <family val="2"/>
          </rPr>
          <t xml:space="preserve">debe corresponder con el </t>
        </r>
        <r>
          <rPr>
            <b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del </t>
        </r>
        <r>
          <rPr>
            <b/>
            <sz val="9"/>
            <color indexed="81"/>
            <rFont val="Tahoma"/>
            <family val="2"/>
          </rPr>
          <t>Pasivo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ESF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<sst xmlns="http://schemas.openxmlformats.org/spreadsheetml/2006/main" count="54" uniqueCount="35">
  <si>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</si>
  <si>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</si>
  <si>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</si>
  <si>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</si>
  <si>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</si>
  <si>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</si>
  <si>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</si>
  <si>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</si>
  <si>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</si>
  <si>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</si>
  <si>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</si>
  <si>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</si>
  <si>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</si>
  <si>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</si>
  <si>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</si>
  <si>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</si>
  <si>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</si>
  <si>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</si>
  <si>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</si>
  <si>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</si>
  <si>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</si>
  <si>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</si>
  <si>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</si>
  <si>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AUYUNTAMIENTO DE TIJUANA, B. C. </t>
  </si>
  <si>
    <t>C.P. MARIA DE LOURDES ROMERO QUINTANAR</t>
  </si>
  <si>
    <t>TESORERO MUNICIPAL</t>
  </si>
  <si>
    <t xml:space="preserve"> </t>
  </si>
  <si>
    <t>Pesos</t>
  </si>
  <si>
    <t>Banobras</t>
  </si>
  <si>
    <t>Banorte</t>
  </si>
  <si>
    <t>Banobras (BRT)</t>
  </si>
  <si>
    <t>L.A.E. RICARDO CHAVARRIA MORALES</t>
  </si>
  <si>
    <t>DIRECTOR DE CONTABILIDAD</t>
  </si>
  <si>
    <t>Cuenta Pública 2018</t>
  </si>
  <si>
    <t>Del 1 de abril al 30 de junio de 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</si>
</sst>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-* #,##0.00_-;\-* #,##0.00_-;_-* &quot;-&quot;??_-;_-@_-"/>
    <numFmt numFmtId="166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/>
  </cellStyleXfs>
  <cellXfs count="86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6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5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5" fontId="5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  <xdr:twoCellAnchor>
    <xdr:from>
      <xdr:col>6</xdr:col>
      <xdr:colOff>304800</xdr:colOff>
      <xdr:row>54</xdr:row>
      <xdr:rowOff>0</xdr:rowOff>
    </xdr:from>
    <xdr:to>
      <xdr:col>7</xdr:col>
      <xdr:colOff>1095375</xdr:colOff>
      <xdr:row>54</xdr:row>
      <xdr:rowOff>1588</xdr:rowOff>
    </xdr:to>
    <xdr:cxnSp macro="">
      <xdr:nvCxnSpPr>
        <xdr:cNvPr id="4" name="3 Conector recto"/>
        <xdr:cNvCxnSpPr/>
      </xdr:nvCxnSpPr>
      <xdr:spPr>
        <a:xfrm>
          <a:off x="6029325" y="7705725"/>
          <a:ext cx="2771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>
      <selection activeCell="H44" sqref="H44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76" t="s">
        <v>33</v>
      </c>
      <c r="D4" s="76"/>
      <c r="E4" s="76"/>
      <c r="F4" s="76"/>
      <c r="G4" s="76"/>
      <c r="H4" s="76"/>
      <c r="I4" s="9"/>
      <c r="J4" s="9"/>
    </row>
    <row r="5" spans="1:17" ht="14.1" customHeight="1">
      <c r="B5" s="9"/>
      <c r="C5" s="76" t="s">
        <v>0</v>
      </c>
      <c r="D5" s="76"/>
      <c r="E5" s="76"/>
      <c r="F5" s="76"/>
      <c r="G5" s="76"/>
      <c r="H5" s="76"/>
      <c r="I5" s="9"/>
      <c r="J5" s="9"/>
    </row>
    <row r="6" spans="1:17" ht="14.1" customHeight="1">
      <c r="B6" s="9"/>
      <c r="C6" s="76" t="s">
        <v>34</v>
      </c>
      <c r="D6" s="76"/>
      <c r="E6" s="76"/>
      <c r="F6" s="76"/>
      <c r="G6" s="76"/>
      <c r="H6" s="76"/>
      <c r="I6" s="9"/>
      <c r="J6" s="9"/>
    </row>
    <row r="7" spans="1:17" ht="14.1" customHeight="1">
      <c r="B7" s="9"/>
      <c r="C7" s="76" t="s">
        <v>1</v>
      </c>
      <c r="D7" s="76"/>
      <c r="E7" s="76"/>
      <c r="F7" s="76"/>
      <c r="G7" s="76"/>
      <c r="H7" s="76"/>
      <c r="I7" s="9"/>
      <c r="J7" s="9"/>
      <c r="L7" s="85"/>
    </row>
    <row r="8" spans="1:17" ht="6" customHeight="1">
      <c r="A8" s="10"/>
      <c r="B8" s="77"/>
      <c r="C8" s="77"/>
      <c r="D8" s="83"/>
      <c r="E8" s="83"/>
      <c r="F8" s="83"/>
      <c r="G8" s="83"/>
      <c r="H8" s="83"/>
      <c r="I8" s="83"/>
      <c r="J8" s="11"/>
      <c r="L8" s="85"/>
    </row>
    <row r="9" spans="1:17" ht="20.100000000000001" customHeight="1">
      <c r="A9" s="10"/>
      <c r="B9" s="12" t="s">
        <v>2</v>
      </c>
      <c r="C9" s="84" t="s">
        <v>23</v>
      </c>
      <c r="D9" s="84"/>
      <c r="E9" s="84"/>
      <c r="F9" s="84"/>
      <c r="G9" s="84"/>
      <c r="H9" s="84"/>
      <c r="I9" s="63"/>
      <c r="J9" s="11"/>
      <c r="L9" s="85"/>
    </row>
    <row r="10" spans="1:17" ht="5.0999999999999996" customHeight="1">
      <c r="A10" s="13"/>
      <c r="B10" s="78"/>
      <c r="C10" s="78"/>
      <c r="D10" s="78"/>
      <c r="E10" s="78"/>
      <c r="F10" s="78"/>
      <c r="G10" s="78"/>
      <c r="H10" s="78"/>
      <c r="I10" s="78"/>
      <c r="J10" s="78"/>
      <c r="L10" s="85"/>
    </row>
    <row r="11" spans="1:17" ht="3" customHeight="1">
      <c r="A11" s="13"/>
      <c r="B11" s="78"/>
      <c r="C11" s="78"/>
      <c r="D11" s="78"/>
      <c r="E11" s="78"/>
      <c r="F11" s="78"/>
      <c r="G11" s="78"/>
      <c r="H11" s="78"/>
      <c r="I11" s="78"/>
      <c r="J11" s="78"/>
      <c r="L11" s="85"/>
    </row>
    <row r="12" spans="1:17" ht="30" customHeight="1">
      <c r="A12" s="59"/>
      <c r="B12" s="79" t="s">
        <v>3</v>
      </c>
      <c r="C12" s="79"/>
      <c r="D12" s="79"/>
      <c r="E12" s="61"/>
      <c r="F12" s="62" t="s">
        <v>4</v>
      </c>
      <c r="G12" s="62" t="s">
        <v>5</v>
      </c>
      <c r="H12" s="61" t="s">
        <v>6</v>
      </c>
      <c r="I12" s="61" t="s">
        <v>7</v>
      </c>
      <c r="J12" s="60"/>
      <c r="L12" s="85"/>
    </row>
    <row r="13" spans="1:17" ht="3" customHeight="1">
      <c r="A13" s="14"/>
      <c r="B13" s="78"/>
      <c r="C13" s="78"/>
      <c r="D13" s="78"/>
      <c r="E13" s="78"/>
      <c r="F13" s="78"/>
      <c r="G13" s="78"/>
      <c r="H13" s="78"/>
      <c r="I13" s="78"/>
      <c r="J13" s="80"/>
    </row>
    <row r="14" spans="1:17" ht="9.9499999999999993" customHeight="1">
      <c r="A14" s="15"/>
      <c r="B14" s="81"/>
      <c r="C14" s="81"/>
      <c r="D14" s="81"/>
      <c r="E14" s="81"/>
      <c r="F14" s="81"/>
      <c r="G14" s="81"/>
      <c r="H14" s="81"/>
      <c r="I14" s="81"/>
      <c r="J14" s="82"/>
    </row>
    <row r="15" spans="1:17">
      <c r="A15" s="15"/>
      <c r="B15" s="73" t="s">
        <v>8</v>
      </c>
      <c r="C15" s="73"/>
      <c r="D15" s="73"/>
      <c r="E15" s="16"/>
      <c r="F15" s="16"/>
      <c r="G15" s="16"/>
      <c r="H15" s="16"/>
      <c r="I15" s="16"/>
      <c r="J15" s="17"/>
    </row>
    <row r="16" spans="1:17">
      <c r="A16" s="18"/>
      <c r="B16" s="72" t="s">
        <v>9</v>
      </c>
      <c r="C16" s="72"/>
      <c r="D16" s="72"/>
      <c r="E16" s="19"/>
      <c r="F16" s="19"/>
      <c r="G16" s="19"/>
      <c r="H16" s="19"/>
      <c r="I16" s="19"/>
      <c r="J16" s="20"/>
    </row>
    <row r="17" spans="1:10">
      <c r="A17" s="18"/>
      <c r="B17" s="73" t="s">
        <v>10</v>
      </c>
      <c r="C17" s="73"/>
      <c r="D17" s="73"/>
      <c r="E17" s="19"/>
      <c r="F17" s="21"/>
      <c r="G17" s="21"/>
      <c r="H17" s="22">
        <f>SUM(H18:H20)</f>
        <v>21992301.830000002</v>
      </c>
      <c r="I17" s="22">
        <f>SUM(I18:I20)</f>
        <v>14269824.760000002</v>
      </c>
      <c r="J17" s="23"/>
    </row>
    <row r="18" spans="1:10">
      <c r="A18" s="24"/>
      <c r="B18" s="25"/>
      <c r="C18" s="71" t="s">
        <v>11</v>
      </c>
      <c r="D18" s="71"/>
      <c r="E18" s="19"/>
      <c r="F18" s="26" t="s">
        <v>27</v>
      </c>
      <c r="G18" s="26" t="s">
        <v>28</v>
      </c>
      <c r="H18" s="27">
        <v>5262140.4400000004</v>
      </c>
      <c r="I18" s="27">
        <v>3541214.9</v>
      </c>
      <c r="J18" s="28"/>
    </row>
    <row r="19" spans="1:10">
      <c r="A19" s="24"/>
      <c r="B19" s="25"/>
      <c r="C19" s="71" t="s">
        <v>12</v>
      </c>
      <c r="D19" s="71"/>
      <c r="E19" s="19"/>
      <c r="F19" s="26" t="s">
        <v>27</v>
      </c>
      <c r="G19" s="26" t="s">
        <v>29</v>
      </c>
      <c r="H19" s="27">
        <v>13318219</v>
      </c>
      <c r="I19" s="27">
        <v>8498957.6400000006</v>
      </c>
      <c r="J19" s="28"/>
    </row>
    <row r="20" spans="1:10">
      <c r="A20" s="24"/>
      <c r="B20" s="25"/>
      <c r="C20" s="71" t="s">
        <v>13</v>
      </c>
      <c r="D20" s="71"/>
      <c r="E20" s="19"/>
      <c r="F20" s="26" t="s">
        <v>27</v>
      </c>
      <c r="G20" s="26" t="s">
        <v>30</v>
      </c>
      <c r="H20" s="27">
        <v>3411942.39</v>
      </c>
      <c r="I20" s="27">
        <v>2229652.2200000002</v>
      </c>
      <c r="J20" s="28"/>
    </row>
    <row r="21" spans="1:10">
      <c r="A21" s="24"/>
      <c r="B21" s="25"/>
      <c r="C21" s="25"/>
      <c r="D21" s="29"/>
      <c r="E21" s="19"/>
      <c r="F21" s="30"/>
      <c r="G21" s="30"/>
      <c r="H21" s="31"/>
      <c r="I21" s="31"/>
      <c r="J21" s="28"/>
    </row>
    <row r="22" spans="1:10">
      <c r="A22" s="18"/>
      <c r="B22" s="73" t="s">
        <v>14</v>
      </c>
      <c r="C22" s="73"/>
      <c r="D22" s="73"/>
      <c r="E22" s="19"/>
      <c r="F22" s="21"/>
      <c r="G22" s="21"/>
      <c r="H22" s="22">
        <f>SUM(H23:H26)</f>
        <v>0</v>
      </c>
      <c r="I22" s="22">
        <f>SUM(I23:I26)</f>
        <v>0</v>
      </c>
      <c r="J22" s="23"/>
    </row>
    <row r="23" spans="1:10">
      <c r="A23" s="24"/>
      <c r="B23" s="25"/>
      <c r="C23" s="71" t="s">
        <v>15</v>
      </c>
      <c r="D23" s="71"/>
      <c r="E23" s="19"/>
      <c r="F23" s="26"/>
      <c r="G23" s="26"/>
      <c r="H23" s="27">
        <v>0</v>
      </c>
      <c r="I23" s="27">
        <v>0</v>
      </c>
      <c r="J23" s="28"/>
    </row>
    <row r="24" spans="1:10">
      <c r="A24" s="24"/>
      <c r="B24" s="25"/>
      <c r="C24" s="71" t="s">
        <v>16</v>
      </c>
      <c r="D24" s="71"/>
      <c r="E24" s="57"/>
      <c r="F24" s="58"/>
      <c r="G24" s="26"/>
      <c r="H24" s="27">
        <v>0</v>
      </c>
      <c r="I24" s="27">
        <v>0</v>
      </c>
      <c r="J24" s="28"/>
    </row>
    <row r="25" spans="1:10">
      <c r="A25" s="24"/>
      <c r="B25" s="25"/>
      <c r="C25" s="71" t="s">
        <v>12</v>
      </c>
      <c r="D25" s="71"/>
      <c r="E25" s="57"/>
      <c r="F25" s="58"/>
      <c r="G25" s="26"/>
      <c r="H25" s="27">
        <v>0</v>
      </c>
      <c r="I25" s="27">
        <v>0</v>
      </c>
      <c r="J25" s="28"/>
    </row>
    <row r="26" spans="1:10">
      <c r="A26" s="24"/>
      <c r="B26" s="8"/>
      <c r="C26" s="71" t="s">
        <v>13</v>
      </c>
      <c r="D26" s="71"/>
      <c r="E26" s="19"/>
      <c r="F26" s="26"/>
      <c r="G26" s="26"/>
      <c r="H26" s="32">
        <v>0</v>
      </c>
      <c r="I26" s="32">
        <v>0</v>
      </c>
      <c r="J26" s="28"/>
    </row>
    <row r="27" spans="1:10">
      <c r="A27" s="24"/>
      <c r="B27" s="25"/>
      <c r="C27" s="25"/>
      <c r="D27" s="29"/>
      <c r="E27" s="19"/>
      <c r="F27" s="33"/>
      <c r="G27" s="33"/>
      <c r="H27" s="34"/>
      <c r="I27" s="34"/>
      <c r="J27" s="28"/>
    </row>
    <row r="28" spans="1:10">
      <c r="A28" s="35"/>
      <c r="B28" s="74" t="s">
        <v>17</v>
      </c>
      <c r="C28" s="74"/>
      <c r="D28" s="74"/>
      <c r="E28" s="36"/>
      <c r="F28" s="37"/>
      <c r="G28" s="37"/>
      <c r="H28" s="38">
        <f>H17+H22</f>
        <v>21992301.830000002</v>
      </c>
      <c r="I28" s="38">
        <f>I17+I22</f>
        <v>14269824.760000002</v>
      </c>
      <c r="J28" s="39"/>
    </row>
    <row r="29" spans="1:10">
      <c r="A29" s="18"/>
      <c r="B29" s="25"/>
      <c r="C29" s="25"/>
      <c r="D29" s="40"/>
      <c r="E29" s="19"/>
      <c r="F29" s="33"/>
      <c r="G29" s="33"/>
      <c r="H29" s="34"/>
      <c r="I29" s="34"/>
      <c r="J29" s="23"/>
    </row>
    <row r="30" spans="1:10">
      <c r="A30" s="18"/>
      <c r="B30" s="72" t="s">
        <v>18</v>
      </c>
      <c r="C30" s="72"/>
      <c r="D30" s="72"/>
      <c r="E30" s="19"/>
      <c r="F30" s="33"/>
      <c r="G30" s="33"/>
      <c r="H30" s="34"/>
      <c r="I30" s="34"/>
      <c r="J30" s="23"/>
    </row>
    <row r="31" spans="1:10">
      <c r="A31" s="18"/>
      <c r="B31" s="73" t="s">
        <v>10</v>
      </c>
      <c r="C31" s="73"/>
      <c r="D31" s="73"/>
      <c r="E31" s="19"/>
      <c r="F31" s="21"/>
      <c r="G31" s="21"/>
      <c r="H31" s="22">
        <f>SUM(H32:H34)</f>
        <v>2681702572.5599999</v>
      </c>
      <c r="I31" s="22">
        <f>SUM(I32:I34)</f>
        <v>2655085410.21</v>
      </c>
      <c r="J31" s="23"/>
    </row>
    <row r="32" spans="1:10">
      <c r="A32" s="24"/>
      <c r="B32" s="25"/>
      <c r="C32" s="71" t="s">
        <v>11</v>
      </c>
      <c r="D32" s="71"/>
      <c r="E32" s="19"/>
      <c r="F32" s="26" t="s">
        <v>27</v>
      </c>
      <c r="G32" s="26" t="s">
        <v>28</v>
      </c>
      <c r="H32" s="27">
        <v>1759051514.55</v>
      </c>
      <c r="I32" s="27">
        <v>1752334500.3099999</v>
      </c>
      <c r="J32" s="28"/>
    </row>
    <row r="33" spans="1:12">
      <c r="A33" s="24"/>
      <c r="B33" s="8"/>
      <c r="C33" s="71" t="s">
        <v>12</v>
      </c>
      <c r="D33" s="71"/>
      <c r="E33" s="8"/>
      <c r="F33" s="26" t="s">
        <v>27</v>
      </c>
      <c r="G33" s="41" t="s">
        <v>29</v>
      </c>
      <c r="H33" s="27">
        <v>664294402.88999999</v>
      </c>
      <c r="I33" s="27">
        <v>648423209.88</v>
      </c>
      <c r="J33" s="28"/>
    </row>
    <row r="34" spans="1:12">
      <c r="A34" s="24"/>
      <c r="B34" s="8"/>
      <c r="C34" s="71" t="s">
        <v>13</v>
      </c>
      <c r="D34" s="71"/>
      <c r="E34" s="8"/>
      <c r="F34" s="26" t="s">
        <v>27</v>
      </c>
      <c r="G34" s="41" t="s">
        <v>30</v>
      </c>
      <c r="H34" s="27">
        <v>258356655.12</v>
      </c>
      <c r="I34" s="27">
        <v>254327700.02000001</v>
      </c>
      <c r="J34" s="28"/>
    </row>
    <row r="35" spans="1:12">
      <c r="A35" s="24"/>
      <c r="B35" s="25"/>
      <c r="C35" s="25"/>
      <c r="D35" s="29"/>
      <c r="E35" s="19"/>
      <c r="F35" s="33"/>
      <c r="G35" s="33"/>
      <c r="H35" s="34"/>
      <c r="I35" s="34"/>
      <c r="J35" s="28"/>
    </row>
    <row r="36" spans="1:12">
      <c r="A36" s="18"/>
      <c r="B36" s="73" t="s">
        <v>14</v>
      </c>
      <c r="C36" s="73"/>
      <c r="D36" s="73"/>
      <c r="E36" s="19"/>
      <c r="F36" s="21"/>
      <c r="G36" s="21"/>
      <c r="H36" s="22">
        <f>SUM(H37:H40)</f>
        <v>0</v>
      </c>
      <c r="I36" s="22">
        <f>SUM(I37:I40)</f>
        <v>0</v>
      </c>
      <c r="J36" s="23"/>
    </row>
    <row r="37" spans="1:12">
      <c r="A37" s="24"/>
      <c r="B37" s="25"/>
      <c r="C37" s="71" t="s">
        <v>15</v>
      </c>
      <c r="D37" s="71"/>
      <c r="E37" s="19"/>
      <c r="F37" s="26"/>
      <c r="G37" s="26"/>
      <c r="H37" s="27">
        <v>0</v>
      </c>
      <c r="I37" s="27">
        <v>0</v>
      </c>
      <c r="J37" s="28"/>
    </row>
    <row r="38" spans="1:12">
      <c r="A38" s="24"/>
      <c r="B38" s="25"/>
      <c r="C38" s="71" t="s">
        <v>16</v>
      </c>
      <c r="D38" s="71"/>
      <c r="E38" s="19"/>
      <c r="F38" s="26"/>
      <c r="G38" s="26"/>
      <c r="H38" s="27">
        <v>0</v>
      </c>
      <c r="I38" s="27">
        <v>0</v>
      </c>
      <c r="J38" s="28"/>
    </row>
    <row r="39" spans="1:12">
      <c r="A39" s="24"/>
      <c r="B39" s="25"/>
      <c r="C39" s="71" t="s">
        <v>12</v>
      </c>
      <c r="D39" s="71"/>
      <c r="E39" s="19"/>
      <c r="F39" s="26"/>
      <c r="G39" s="26"/>
      <c r="H39" s="27">
        <v>0</v>
      </c>
      <c r="I39" s="27">
        <v>0</v>
      </c>
      <c r="J39" s="28"/>
    </row>
    <row r="40" spans="1:12">
      <c r="A40" s="24"/>
      <c r="B40" s="19"/>
      <c r="C40" s="71" t="s">
        <v>13</v>
      </c>
      <c r="D40" s="71"/>
      <c r="E40" s="19"/>
      <c r="F40" s="26"/>
      <c r="G40" s="26"/>
      <c r="H40" s="27">
        <v>0</v>
      </c>
      <c r="I40" s="27">
        <v>0</v>
      </c>
      <c r="J40" s="28"/>
    </row>
    <row r="41" spans="1:12">
      <c r="A41" s="24"/>
      <c r="B41" s="19"/>
      <c r="C41" s="19"/>
      <c r="D41" s="29"/>
      <c r="E41" s="19"/>
      <c r="F41" s="33"/>
      <c r="G41" s="33"/>
      <c r="H41" s="34"/>
      <c r="I41" s="34"/>
      <c r="J41" s="28"/>
    </row>
    <row r="42" spans="1:12">
      <c r="A42" s="35"/>
      <c r="B42" s="74" t="s">
        <v>19</v>
      </c>
      <c r="C42" s="74"/>
      <c r="D42" s="74"/>
      <c r="E42" s="36"/>
      <c r="F42" s="42"/>
      <c r="G42" s="42"/>
      <c r="H42" s="38">
        <f>+H31+H36</f>
        <v>2681702572.5599999</v>
      </c>
      <c r="I42" s="38">
        <f>+I31+I36</f>
        <v>2655085410.21</v>
      </c>
      <c r="J42" s="39"/>
    </row>
    <row r="43" spans="1:12">
      <c r="A43" s="24"/>
      <c r="B43" s="25"/>
      <c r="C43" s="25"/>
      <c r="D43" s="29"/>
      <c r="E43" s="19"/>
      <c r="F43" s="33"/>
      <c r="G43" s="33"/>
      <c r="H43" s="34"/>
      <c r="I43" s="34"/>
      <c r="J43" s="28"/>
    </row>
    <row r="44" spans="1:12">
      <c r="A44" s="24"/>
      <c r="B44" s="73" t="s">
        <v>20</v>
      </c>
      <c r="C44" s="73"/>
      <c r="D44" s="73"/>
      <c r="E44" s="19"/>
      <c r="F44" s="26"/>
      <c r="G44" s="26"/>
      <c r="H44" s="43"/>
      <c r="I44" s="43">
        <v>1019336053.46</v>
      </c>
      <c r="J44" s="28"/>
      <c r="L44" s="7" t="s">
        <v>26</v>
      </c>
    </row>
    <row r="45" spans="1:12">
      <c r="A45" s="24"/>
      <c r="B45" s="25"/>
      <c r="C45" s="25"/>
      <c r="D45" s="29"/>
      <c r="E45" s="19"/>
      <c r="F45" s="33"/>
      <c r="G45" s="33"/>
      <c r="H45" s="34"/>
      <c r="I45" s="34"/>
      <c r="J45" s="28"/>
    </row>
    <row r="46" spans="1:12">
      <c r="A46" s="44"/>
      <c r="B46" s="75" t="s">
        <v>21</v>
      </c>
      <c r="C46" s="75"/>
      <c r="D46" s="75"/>
      <c r="E46" s="45"/>
      <c r="F46" s="46"/>
      <c r="G46" s="46"/>
      <c r="H46" s="64">
        <f>H28+H42+H44</f>
        <v>2703694874.3899999</v>
      </c>
      <c r="I46" s="64">
        <f>I28+I42+I44</f>
        <v>3688691288.4300003</v>
      </c>
      <c r="J46" s="47"/>
    </row>
    <row r="47" spans="1:12">
      <c r="B47" s="72"/>
      <c r="C47" s="72"/>
      <c r="D47" s="72"/>
      <c r="E47" s="72"/>
      <c r="F47" s="72"/>
      <c r="G47" s="72"/>
      <c r="H47" s="72"/>
      <c r="I47" s="72"/>
      <c r="J47" s="72"/>
    </row>
    <row r="48" spans="1:12">
      <c r="B48" s="48"/>
      <c r="C48" s="48"/>
      <c r="D48" s="49"/>
      <c r="E48" s="50"/>
      <c r="F48" s="49"/>
      <c r="G48" s="50"/>
      <c r="H48" s="50"/>
      <c r="I48" s="50"/>
    </row>
    <row r="49" spans="1:10" s="6" customFormat="1">
      <c r="A49" s="7"/>
      <c r="B49" s="71" t="s">
        <v>22</v>
      </c>
      <c r="C49" s="71"/>
      <c r="D49" s="71"/>
      <c r="E49" s="71"/>
      <c r="F49" s="71"/>
      <c r="G49" s="71"/>
      <c r="H49" s="71"/>
      <c r="I49" s="71"/>
      <c r="J49" s="71"/>
    </row>
    <row r="50" spans="1:10" s="6" customFormat="1">
      <c r="A50" s="7"/>
      <c r="B50" s="65"/>
      <c r="C50" s="65"/>
      <c r="D50" s="65"/>
      <c r="E50" s="65"/>
      <c r="F50" s="65"/>
      <c r="G50" s="65"/>
      <c r="H50" s="65"/>
      <c r="I50" s="65"/>
      <c r="J50" s="65"/>
    </row>
    <row r="51" spans="1:10" s="6" customFormat="1">
      <c r="A51" s="7"/>
      <c r="B51" s="65"/>
      <c r="C51" s="65"/>
      <c r="D51" s="65"/>
      <c r="E51" s="65"/>
      <c r="F51" s="65"/>
      <c r="G51" s="65"/>
      <c r="H51" s="65"/>
      <c r="I51" s="65"/>
      <c r="J51" s="65"/>
    </row>
    <row r="52" spans="1:10" s="6" customFormat="1">
      <c r="A52" s="7"/>
      <c r="B52" s="65"/>
      <c r="C52" s="65"/>
      <c r="D52" s="65"/>
      <c r="E52" s="65"/>
      <c r="F52" s="65"/>
      <c r="G52" s="65"/>
      <c r="H52" s="65"/>
      <c r="I52" s="65"/>
      <c r="J52" s="65"/>
    </row>
    <row r="53" spans="1:10" s="6" customFormat="1" ht="27">
      <c r="A53" s="7"/>
      <c r="B53" s="29"/>
      <c r="C53" s="51"/>
      <c r="D53" s="52"/>
      <c r="E53" s="52"/>
      <c r="F53" s="7"/>
      <c r="G53" s="53"/>
      <c r="H53" s="54"/>
      <c r="I53" s="54"/>
      <c r="J53" s="52"/>
    </row>
    <row r="54" spans="1:10" s="6" customFormat="1">
      <c r="A54" s="7"/>
      <c r="B54" s="29"/>
      <c r="C54" s="66"/>
      <c r="D54" s="66"/>
      <c r="E54" s="52"/>
      <c r="F54" s="7"/>
      <c r="G54" s="67"/>
      <c r="H54" s="67"/>
      <c r="I54" s="52"/>
      <c r="J54" s="52"/>
    </row>
    <row r="55" spans="1:10" s="6" customFormat="1">
      <c r="A55" s="7"/>
      <c r="B55" s="34"/>
      <c r="C55" s="68" t="s">
        <v>31</v>
      </c>
      <c r="D55" s="68"/>
      <c r="E55" s="52"/>
      <c r="F55" s="52"/>
      <c r="G55" s="69" t="s">
        <v>24</v>
      </c>
      <c r="H55" s="69"/>
      <c r="I55" s="19"/>
      <c r="J55" s="52"/>
    </row>
    <row r="56" spans="1:10" s="6" customFormat="1">
      <c r="A56" s="7"/>
      <c r="B56" s="55"/>
      <c r="C56" s="70" t="s">
        <v>25</v>
      </c>
      <c r="D56" s="70"/>
      <c r="E56" s="56"/>
      <c r="F56" s="56"/>
      <c r="G56" s="70" t="s">
        <v>32</v>
      </c>
      <c r="H56" s="70"/>
      <c r="I56" s="19"/>
      <c r="J56" s="52"/>
    </row>
  </sheetData>
  <mergeCells count="45"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H9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6:D56"/>
    <mergeCell ref="G56:H56"/>
    <mergeCell ref="B46:D46"/>
    <mergeCell ref="B47:J47"/>
    <mergeCell ref="B49:J49"/>
    <mergeCell ref="C54:D54"/>
    <mergeCell ref="G54:H54"/>
    <mergeCell ref="C55:D55"/>
    <mergeCell ref="G55:H55"/>
  </mergeCells>
  <printOptions horizontalCentered="1"/>
  <pageMargins left="0.57999999999999996" right="0.59" top="0.31" bottom="0.88" header="0.44" footer="0.7"/>
  <pageSetup scale="75" orientation="landscape" r:id="rId1"/>
  <headerFooter>
    <oddFooter>&amp;RHoja 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2018-07-24T21:37:07Z</cp:lastPrinted>
  <dcterms:created xsi:type="dcterms:W3CDTF">2017-03-13T17:50:42Z</dcterms:created>
  <dcterms:modified xsi:type="dcterms:W3CDTF">2018-08-01T18:24:52Z</dcterms:modified>
</cp:coreProperties>
</file>