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SITT\TRANSPARENCIA SITT\Art 81\2016\XXVIII\"/>
    </mc:Choice>
  </mc:AlternateContent>
  <xr:revisionPtr revIDLastSave="0" documentId="13_ncr:1_{10F4E430-42E5-4868-9C06-E7B5C8F71F4A}" xr6:coauthVersionLast="31" xr6:coauthVersionMax="31" xr10:uidLastSave="{00000000-0000-0000-0000-000000000000}"/>
  <bookViews>
    <workbookView xWindow="0" yWindow="0" windowWidth="25200" windowHeight="11760" tabRatio="864" xr2:uid="{00000000-000D-0000-FFFF-FFFF0000000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externalReferences>
    <externalReference r:id="rId17"/>
  </externalReferences>
  <definedNames>
    <definedName name="Hidden_1_Tabla_2225455">Hidden_1_Tabla_222545!$A$1:$A$3</definedName>
    <definedName name="Hidden_1_Tabla_2225491">Hidden_1_Tabla_222549!$A$1:$A$3</definedName>
    <definedName name="Hidden_10">Hidden_1!$A$1:$A$4</definedName>
    <definedName name="Hidden_2_Tabla_2225492">Hidden_2_Tabla_222549!$A$1:$A$7</definedName>
    <definedName name="Hidden_21">Hidden_2!$A$1:$A$5</definedName>
    <definedName name="Hidden_333">Hidden_3!$A$1:$A$2</definedName>
    <definedName name="hidden1">[1]hidden1!$A$1:$A$4</definedName>
    <definedName name="hidden2">[1]hidden2!$A$1:$A$5</definedName>
    <definedName name="hidden3">[1]hidden3!$A$1:$A$2</definedName>
  </definedNames>
  <calcPr calcId="179017"/>
</workbook>
</file>

<file path=xl/calcChain.xml><?xml version="1.0" encoding="utf-8"?>
<calcChain xmlns="http://schemas.openxmlformats.org/spreadsheetml/2006/main">
  <c r="T10" i="1" l="1"/>
  <c r="S10" i="1"/>
  <c r="T9" i="1"/>
  <c r="S9" i="1"/>
  <c r="T8" i="1"/>
  <c r="S8" i="1"/>
</calcChain>
</file>

<file path=xl/sharedStrings.xml><?xml version="1.0" encoding="utf-8"?>
<sst xmlns="http://schemas.openxmlformats.org/spreadsheetml/2006/main" count="390" uniqueCount="234">
  <si>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</si>
  <si>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</si>
  <si>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</si>
  <si>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</si>
  <si>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</si>
  <si>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</si>
  <si>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</si>
  <si>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</si>
  <si>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</si>
  <si>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</si>
  <si>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</si>
  <si>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</si>
  <si>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</si>
  <si>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</si>
  <si>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</si>
  <si>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</si>
  <si>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</si>
  <si>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</si>
  <si>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</si>
  <si>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</si>
  <si>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</si>
  <si>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</si>
  <si>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</si>
  <si>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</si>
  <si>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</si>
  <si>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</si>
  <si>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</si>
  <si>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</si>
  <si>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</si>
  <si>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</si>
  <si>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</si>
  <si>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</si>
  <si>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</si>
  <si>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</si>
  <si>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</si>
  <si>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</si>
  <si>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</si>
  <si>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</si>
  <si>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</si>
  <si>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</si>
  <si>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</si>
  <si>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</si>
  <si>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</si>
  <si>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</si>
  <si>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</si>
  <si>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</si>
  <si>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</si>
  <si>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</si>
  <si>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</si>
  <si>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</si>
  <si>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</si>
  <si>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</si>
  <si>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</si>
  <si>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</si>
  <si>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</si>
  <si>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</si>
  <si>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</si>
  <si>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</si>
  <si>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</si>
  <si>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</si>
  <si>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</si>
  <si>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</si>
  <si>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</si>
  <si>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</si>
  <si>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</si>
  <si>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</si>
  <si>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</si>
  <si>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</si>
  <si>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</si>
  <si>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</si>
  <si>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</si>
  <si>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</si>
  <si>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</si>
  <si>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</si>
  <si>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</si>
  <si>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</si>
  <si>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</si>
  <si>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</si>
  <si>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</si>
  <si>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</si>
  <si>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</si>
  <si>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</si>
  <si>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</si>
  <si>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</si>
  <si>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</si>
  <si>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</si>
  <si>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</si>
  <si>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</si>
  <si>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</si>
  <si>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</si>
  <si>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</si>
  <si>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</si>
  <si>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</si>
  <si>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</si>
  <si>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</si>
  <si>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</si>
  <si>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</si>
  <si>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</si>
  <si>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</si>
  <si>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</si>
  <si>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</si>
  <si>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</si>
  <si>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</si>
  <si>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</si>
  <si>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</si>
  <si>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</si>
  <si>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</si>
  <si>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</si>
  <si>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</si>
  <si>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</si>
  <si>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</si>
  <si>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</si>
  <si>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</si>
  <si>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</si>
  <si>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</si>
  <si>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</si>
  <si>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</si>
  <si>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</si>
  <si>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</si>
  <si>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</si>
  <si>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</si>
  <si>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</si>
  <si>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</si>
  <si>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</si>
  <si>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</si>
  <si>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</si>
  <si>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</si>
  <si>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</si>
  <si>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</si>
  <si>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</si>
  <si>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</si>
  <si>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</si>
  <si>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</si>
  <si>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</si>
  <si>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</si>
  <si>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</si>
  <si>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</si>
  <si>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</si>
  <si>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</si>
  <si>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</si>
  <si>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</si>
  <si>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</si>
  <si>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</si>
  <si>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</si>
  <si>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</si>
  <si>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</si>
  <si>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</si>
  <si>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</si>
  <si>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</si>
  <si>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</si>
  <si>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</si>
  <si>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</si>
  <si>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</si>
  <si>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</si>
  <si>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</si>
  <si>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</si>
  <si>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</si>
  <si>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</si>
  <si>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</si>
  <si>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</si>
  <si>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</si>
  <si>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</si>
  <si>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</si>
  <si>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</si>
  <si>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</si>
  <si>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</si>
  <si>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</si>
  <si>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</si>
  <si>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</si>
  <si>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</si>
  <si>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</si>
  <si>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</si>
  <si>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</si>
  <si>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</si>
  <si>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</si>
  <si>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</si>
  <si>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</si>
  <si>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</si>
  <si>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</si>
  <si>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</si>
  <si>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</si>
  <si>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</si>
  <si>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</si>
  <si>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</si>
  <si>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</si>
  <si>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</si>
  <si>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</si>
  <si>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</si>
  <si>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</si>
  <si>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</si>
  <si>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</si>
  <si>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</si>
  <si>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</si>
  <si>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</si>
  <si>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</si>
  <si>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</si>
  <si>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</si>
  <si>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Direccion Administrativa</t>
  </si>
  <si>
    <t>Pesos</t>
  </si>
  <si>
    <t>Tijuana</t>
  </si>
  <si>
    <t>JIMENEZ</t>
  </si>
  <si>
    <t>SUBDIRECTOR DE TECNOLOGIAS DE LA INFORMACION</t>
  </si>
  <si>
    <t>ADMINISTRADOR DE LA ENTIDAD</t>
  </si>
  <si>
    <t>enero-diciembre</t>
  </si>
  <si>
    <t>SN</t>
  </si>
  <si>
    <t>https://drive.google.com/open?id=1RpUtk5dof8_AIyvCHG3VkCJUX_pWGQV-</t>
  </si>
  <si>
    <t>Desarrollar el diseño de la estructura del mapping de la tarjeta inteligente sin contacto que será utilizada en el SITT</t>
  </si>
  <si>
    <t>Direccion de operaciones</t>
  </si>
  <si>
    <t>ERNESTO MILA GARCIA</t>
  </si>
  <si>
    <t>TALLER ACURR S DE RL DE CV</t>
  </si>
  <si>
    <t>IDEAH CONSULTORES SA DE CV</t>
  </si>
  <si>
    <t>LUZ ANDREA</t>
  </si>
  <si>
    <t>SANCHEZ</t>
  </si>
  <si>
    <t>DANIEL PABLO</t>
  </si>
  <si>
    <t>MUNOZ</t>
  </si>
  <si>
    <t>TAMEZ</t>
  </si>
  <si>
    <t>MIGUEL ANGEL</t>
  </si>
  <si>
    <t>CHANG</t>
  </si>
  <si>
    <t>VILLARREAL</t>
  </si>
  <si>
    <t>JEFE DEPTO DE SISTEMA DE RECAUDO</t>
  </si>
  <si>
    <t>MENOR PRECIO</t>
  </si>
  <si>
    <t>Desarrollo del Diseño de la Estrucutra del Mapping</t>
  </si>
  <si>
    <t>SERVICIO DE CREATIVIDAD, PREPRODUCCION Y PRODUCCION DE PUBLICIDAD PARA INFORMAR Y SOCIALIZACION DE AVANCE DE PROYECTO SITT.</t>
  </si>
  <si>
    <t>SERVICIO DE SUPERVISION DE OBRA  BRT</t>
  </si>
  <si>
    <t>ARIEL FERNANDO FREAZER</t>
  </si>
  <si>
    <t>GRAPHICS CONCEPTS DE MEXICO</t>
  </si>
  <si>
    <t>HYMAN SA</t>
  </si>
  <si>
    <t>TYJ INGENIERIA SC</t>
  </si>
  <si>
    <t>LUIS ANGEL</t>
  </si>
  <si>
    <t>ZUNIGA</t>
  </si>
  <si>
    <t>ZARAGOZA</t>
  </si>
  <si>
    <t>MARTVAL GRUPO CONSTRUCTOR SA DE CV</t>
  </si>
  <si>
    <t>ARIEL FERNANDO FREANER MARTINEZ</t>
  </si>
  <si>
    <t>SERVICIO DE SUPERVISION DE OBRA BRT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</si>
</sst>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xf>
    <xf numFmtId="0" fontId="4" fillId="0" borderId="0" xfId="0" applyFont="1" applyAlignment="1" applyProtection="1">
      <alignment vertical="center"/>
    </xf>
    <xf numFmtId="0" fontId="3" fillId="0" borderId="0" xfId="1" applyAlignment="1" applyProtection="1">
      <alignment vertical="center"/>
    </xf>
    <xf numFmtId="14" fontId="0" fillId="0" borderId="0" xfId="0" applyNumberFormat="1" applyAlignment="1" applyProtection="1">
      <alignment vertical="center"/>
    </xf>
    <xf numFmtId="0" fontId="4" fillId="0" borderId="0" xfId="0" applyFont="1" applyAlignment="1" applyProtection="1">
      <alignment vertical="center" wrapText="1"/>
    </xf>
    <xf numFmtId="0" fontId="0" fillId="0" borderId="0" xfId="0"/>
    <xf numFmtId="0" fontId="0" fillId="0" borderId="0" xfId="0" applyProtection="1"/>
    <xf numFmtId="0" fontId="4" fillId="0" borderId="0" xfId="0" applyFont="1" applyProtection="1"/>
    <xf numFmtId="0" fontId="4" fillId="0" borderId="0" xfId="0" applyFont="1" applyFill="1" applyBorder="1" applyProtection="1"/>
    <xf numFmtId="14" fontId="0" fillId="0" borderId="0" xfId="0" applyNumberFormat="1" applyProtection="1"/>
    <xf numFmtId="14" fontId="0" fillId="0" borderId="0" xfId="0" applyNumberFormat="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ITT\TRANSPARENCIA%20SITT\Art%2081\4to%20Trim\XXVIII\XXVIII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2541"/>
      <sheetName val="Tabla 222542"/>
      <sheetName val="Tabla 222543"/>
      <sheetName val="Tabla 222547"/>
      <sheetName val="Tabla 222544"/>
      <sheetName val="Tabla 222546"/>
      <sheetName val="Tabla 222549"/>
      <sheetName val="hidden_Tabla_2225491"/>
      <sheetName val="hidden_Tabla_2225492"/>
      <sheetName val="Tabla 222545"/>
      <sheetName val="hidden_Tabla_2225451"/>
      <sheetName val="Tabla 22254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RpUtk5dof8_AIyvCHG3VkCJUX_pWGQ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
  <sheetViews>
    <sheetView tabSelected="1" topLeftCell="A6" workbookViewId="0">
      <selection activeCell="C14" sqref="C14"/>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56.5703125"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5" t="s">
        <v>1</v>
      </c>
      <c r="B2" s="16"/>
      <c r="C2" s="16"/>
      <c r="D2" s="15" t="s">
        <v>2</v>
      </c>
      <c r="E2" s="16"/>
      <c r="F2" s="16"/>
      <c r="G2" s="15" t="s">
        <v>3</v>
      </c>
      <c r="H2" s="16"/>
      <c r="I2" s="16"/>
    </row>
    <row r="3" spans="1:45" x14ac:dyDescent="0.25">
      <c r="A3" s="17" t="s">
        <v>4</v>
      </c>
      <c r="B3" s="16"/>
      <c r="C3" s="16"/>
      <c r="D3" s="17" t="s">
        <v>5</v>
      </c>
      <c r="E3" s="16"/>
      <c r="F3" s="16"/>
      <c r="G3" s="17" t="s">
        <v>4</v>
      </c>
      <c r="H3" s="16"/>
      <c r="I3" s="16"/>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3" customFormat="1" ht="38.25" x14ac:dyDescent="0.25">
      <c r="A8" s="3" t="s">
        <v>108</v>
      </c>
      <c r="B8" s="3" t="s">
        <v>113</v>
      </c>
      <c r="C8" s="3">
        <v>2016</v>
      </c>
      <c r="D8" s="4" t="s">
        <v>203</v>
      </c>
      <c r="E8" s="3" t="s">
        <v>204</v>
      </c>
      <c r="F8" s="5" t="s">
        <v>205</v>
      </c>
      <c r="G8" s="6">
        <v>42628</v>
      </c>
      <c r="H8" s="7" t="s">
        <v>206</v>
      </c>
      <c r="I8" s="3">
        <v>1</v>
      </c>
      <c r="J8" s="3">
        <v>1</v>
      </c>
      <c r="K8" s="3">
        <v>1</v>
      </c>
      <c r="L8" s="3">
        <v>1</v>
      </c>
      <c r="M8" s="4">
        <v>1</v>
      </c>
      <c r="N8" s="3" t="s">
        <v>207</v>
      </c>
      <c r="O8" s="3" t="s">
        <v>207</v>
      </c>
      <c r="P8" s="3" t="s">
        <v>207</v>
      </c>
      <c r="Q8" s="4"/>
      <c r="S8" s="3">
        <f>658880/1.16</f>
        <v>568000</v>
      </c>
      <c r="T8" s="3">
        <f>+S8*1.16</f>
        <v>658880</v>
      </c>
      <c r="W8" s="3" t="s">
        <v>198</v>
      </c>
      <c r="AC8" s="5"/>
      <c r="AD8" s="5"/>
      <c r="AE8" s="3">
        <v>1</v>
      </c>
      <c r="AF8" s="4">
        <v>1</v>
      </c>
      <c r="AG8" s="3">
        <v>1</v>
      </c>
      <c r="AH8" s="3" t="s">
        <v>117</v>
      </c>
      <c r="AO8" s="6">
        <v>43099</v>
      </c>
      <c r="AP8" s="3" t="s">
        <v>197</v>
      </c>
      <c r="AQ8" s="3">
        <v>2016</v>
      </c>
      <c r="AR8" s="6">
        <v>43008</v>
      </c>
      <c r="AS8" s="4"/>
    </row>
    <row r="9" spans="1:45" x14ac:dyDescent="0.25">
      <c r="A9" t="s">
        <v>108</v>
      </c>
      <c r="B9" s="3" t="s">
        <v>113</v>
      </c>
      <c r="C9">
        <v>2016</v>
      </c>
      <c r="D9" s="4" t="s">
        <v>203</v>
      </c>
      <c r="E9" t="s">
        <v>204</v>
      </c>
      <c r="G9" s="13">
        <v>42521</v>
      </c>
      <c r="H9" t="s">
        <v>222</v>
      </c>
      <c r="I9">
        <v>2</v>
      </c>
      <c r="J9">
        <v>2</v>
      </c>
      <c r="K9">
        <v>2</v>
      </c>
      <c r="L9">
        <v>2</v>
      </c>
      <c r="M9">
        <v>2</v>
      </c>
      <c r="N9" s="3" t="s">
        <v>207</v>
      </c>
      <c r="O9" s="3" t="s">
        <v>207</v>
      </c>
      <c r="P9" s="3" t="s">
        <v>207</v>
      </c>
      <c r="S9">
        <f>244992/1.16</f>
        <v>211200</v>
      </c>
      <c r="T9">
        <f>S9*1.16</f>
        <v>244991.99999999997</v>
      </c>
      <c r="W9" t="s">
        <v>198</v>
      </c>
      <c r="AE9">
        <v>2</v>
      </c>
      <c r="AF9">
        <v>1</v>
      </c>
      <c r="AG9">
        <v>2</v>
      </c>
      <c r="AH9" t="s">
        <v>117</v>
      </c>
      <c r="AO9" s="6">
        <v>43099</v>
      </c>
      <c r="AP9" s="3" t="s">
        <v>197</v>
      </c>
      <c r="AQ9" s="3">
        <v>2016</v>
      </c>
      <c r="AR9" s="6">
        <v>43008</v>
      </c>
    </row>
    <row r="10" spans="1:45" x14ac:dyDescent="0.25">
      <c r="A10" t="s">
        <v>108</v>
      </c>
      <c r="B10" s="3" t="s">
        <v>113</v>
      </c>
      <c r="C10">
        <v>2016</v>
      </c>
      <c r="D10" s="4" t="s">
        <v>203</v>
      </c>
      <c r="E10" t="s">
        <v>204</v>
      </c>
      <c r="G10" s="13">
        <v>42521</v>
      </c>
      <c r="H10" t="s">
        <v>223</v>
      </c>
      <c r="I10">
        <v>3</v>
      </c>
      <c r="J10">
        <v>3</v>
      </c>
      <c r="K10">
        <v>3</v>
      </c>
      <c r="L10">
        <v>3</v>
      </c>
      <c r="M10">
        <v>3</v>
      </c>
      <c r="N10" s="3" t="s">
        <v>207</v>
      </c>
      <c r="O10" s="3" t="s">
        <v>207</v>
      </c>
      <c r="P10" s="3" t="s">
        <v>207</v>
      </c>
      <c r="S10">
        <f>327120/1.16</f>
        <v>282000</v>
      </c>
      <c r="T10">
        <f>S10*1.16</f>
        <v>327120</v>
      </c>
      <c r="W10" t="s">
        <v>198</v>
      </c>
      <c r="AE10">
        <v>3</v>
      </c>
      <c r="AF10">
        <v>1</v>
      </c>
      <c r="AG10">
        <v>3</v>
      </c>
      <c r="AH10" t="s">
        <v>117</v>
      </c>
      <c r="AO10" s="6">
        <v>43099</v>
      </c>
      <c r="AP10" s="3" t="s">
        <v>197</v>
      </c>
      <c r="AQ10" s="3">
        <v>2016</v>
      </c>
      <c r="AR10" s="6">
        <v>43008</v>
      </c>
    </row>
  </sheetData>
  <mergeCells count="7">
    <mergeCell ref="A6:AS6"/>
    <mergeCell ref="A2:C2"/>
    <mergeCell ref="D2:F2"/>
    <mergeCell ref="G2:I2"/>
    <mergeCell ref="A3:C3"/>
    <mergeCell ref="D3:F3"/>
    <mergeCell ref="G3:I3"/>
  </mergeCells>
  <dataValidations count="6">
    <dataValidation type="list" allowBlank="1" showErrorMessage="1" sqref="A9:A200" xr:uid="{00000000-0002-0000-0000-000000000000}">
      <formula1>Hidden_10</formula1>
    </dataValidation>
    <dataValidation type="list" allowBlank="1" showErrorMessage="1" sqref="B11:B200" xr:uid="{00000000-0002-0000-0000-000001000000}">
      <formula1>Hidden_21</formula1>
    </dataValidation>
    <dataValidation type="list" allowBlank="1" showErrorMessage="1" sqref="AH9:AH200" xr:uid="{00000000-0002-0000-0000-000002000000}">
      <formula1>Hidden_333</formula1>
    </dataValidation>
    <dataValidation type="list" allowBlank="1" showInputMessage="1" showErrorMessage="1" sqref="AH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xr:uid="{97D47D67-3666-4C11-A753-B685FCC9AF58}">
      <formula1>hidden3</formula1>
    </dataValidation>
    <dataValidation type="list" allowBlank="1" showInputMessage="1" showErrorMessage="1" sqref="B8:B10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BF3DA8AE-58B5-47E2-9C4C-66B1DA32D299}">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xr:uid="{E017523D-776E-4E6A-B57B-73A16A08168C}">
      <formula1>hidden1</formula1>
    </dataValidation>
  </dataValidations>
  <hyperlinks>
    <hyperlink ref="F8" r:id="rId1" xr:uid="{41787648-19C3-474E-8462-22982956D3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v>1</v>
      </c>
      <c r="B4">
        <v>59101</v>
      </c>
    </row>
    <row r="5" spans="1:2" x14ac:dyDescent="0.25">
      <c r="A5">
        <v>2</v>
      </c>
      <c r="B5">
        <v>36101</v>
      </c>
    </row>
    <row r="6" spans="1:2" x14ac:dyDescent="0.25">
      <c r="A6">
        <v>3</v>
      </c>
      <c r="B6">
        <v>33201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v>1</v>
      </c>
      <c r="B4" t="s">
        <v>168</v>
      </c>
      <c r="C4" t="s">
        <v>169</v>
      </c>
    </row>
  </sheetData>
  <dataValidations count="2">
    <dataValidation type="list" allowBlank="1" showErrorMessage="1" sqref="B4:B201" xr:uid="{00000000-0002-0000-0A00-000000000000}">
      <formula1>Hidden_1_Tabla_2225491</formula1>
    </dataValidation>
    <dataValidation type="list" allowBlank="1" showErrorMessage="1" sqref="C4:C201" xr:uid="{00000000-0002-0000-0A00-000001000000}">
      <formula1>Hidden_2_Tabla_2225492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v>1</v>
      </c>
      <c r="B4" t="s">
        <v>199</v>
      </c>
      <c r="C4" t="s">
        <v>221</v>
      </c>
      <c r="F4" t="s">
        <v>188</v>
      </c>
    </row>
    <row r="5" spans="1:6" x14ac:dyDescent="0.25">
      <c r="A5">
        <v>2</v>
      </c>
      <c r="B5" t="s">
        <v>199</v>
      </c>
      <c r="C5" t="s">
        <v>222</v>
      </c>
      <c r="F5" t="s">
        <v>188</v>
      </c>
    </row>
    <row r="6" spans="1:6" x14ac:dyDescent="0.25">
      <c r="A6">
        <v>3</v>
      </c>
      <c r="B6" t="s">
        <v>199</v>
      </c>
      <c r="C6" t="s">
        <v>233</v>
      </c>
      <c r="F6" t="s">
        <v>188</v>
      </c>
    </row>
  </sheetData>
  <dataValidations count="1">
    <dataValidation type="list" allowBlank="1" showErrorMessage="1" sqref="F4:F201" xr:uid="{00000000-0002-0000-0D00-000000000000}">
      <formula1>Hidden_1_Tabla_2225455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topLeftCell="A3" workbookViewId="0">
      <selection activeCell="E7" sqref="B7: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9">
        <v>1</v>
      </c>
      <c r="B4" s="9"/>
      <c r="C4" s="9"/>
      <c r="D4" s="9"/>
      <c r="E4" s="10" t="s">
        <v>208</v>
      </c>
    </row>
    <row r="5" spans="1:5" x14ac:dyDescent="0.25">
      <c r="A5" s="9">
        <v>1</v>
      </c>
      <c r="B5" s="9"/>
      <c r="C5" s="9"/>
      <c r="D5" s="9"/>
      <c r="E5" s="11" t="s">
        <v>209</v>
      </c>
    </row>
    <row r="6" spans="1:5" x14ac:dyDescent="0.25">
      <c r="A6" s="9">
        <v>1</v>
      </c>
      <c r="B6" s="9"/>
      <c r="C6" s="9"/>
      <c r="D6" s="9"/>
      <c r="E6" s="11" t="s">
        <v>210</v>
      </c>
    </row>
    <row r="7" spans="1:5" x14ac:dyDescent="0.25">
      <c r="A7" s="14">
        <v>2</v>
      </c>
      <c r="B7" s="9"/>
      <c r="C7" s="9"/>
      <c r="D7" s="9"/>
      <c r="E7" s="10" t="s">
        <v>224</v>
      </c>
    </row>
    <row r="8" spans="1:5" x14ac:dyDescent="0.25">
      <c r="A8" s="14">
        <v>2</v>
      </c>
      <c r="B8" s="9"/>
      <c r="C8" s="9"/>
      <c r="D8" s="9"/>
      <c r="E8" s="11" t="s">
        <v>225</v>
      </c>
    </row>
    <row r="9" spans="1:5" x14ac:dyDescent="0.25">
      <c r="A9" s="14">
        <v>2</v>
      </c>
      <c r="B9" s="9"/>
      <c r="C9" s="9"/>
      <c r="D9" s="9"/>
      <c r="E9" s="11" t="s">
        <v>226</v>
      </c>
    </row>
    <row r="10" spans="1:5" x14ac:dyDescent="0.25">
      <c r="A10" s="14">
        <v>3</v>
      </c>
      <c r="E10" s="11" t="s">
        <v>227</v>
      </c>
    </row>
    <row r="11" spans="1:5" x14ac:dyDescent="0.25">
      <c r="A11" s="14">
        <v>3</v>
      </c>
      <c r="B11" t="s">
        <v>228</v>
      </c>
      <c r="C11" t="s">
        <v>229</v>
      </c>
      <c r="D11" t="s">
        <v>230</v>
      </c>
    </row>
    <row r="12" spans="1:5" x14ac:dyDescent="0.25">
      <c r="A12" s="14">
        <v>3</v>
      </c>
      <c r="E12" s="11"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E18" sqref="E18"/>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s="9">
        <v>1</v>
      </c>
      <c r="B4" s="12">
        <v>42639</v>
      </c>
      <c r="C4" s="9"/>
      <c r="D4" s="9"/>
      <c r="E4" s="9"/>
      <c r="F4" s="10" t="s">
        <v>208</v>
      </c>
    </row>
    <row r="5" spans="1:6" x14ac:dyDescent="0.25">
      <c r="A5" s="9">
        <v>1</v>
      </c>
      <c r="B5" s="12">
        <v>42639</v>
      </c>
      <c r="C5" s="9"/>
      <c r="D5" s="9"/>
      <c r="E5" s="9"/>
      <c r="F5" s="11" t="s">
        <v>209</v>
      </c>
    </row>
    <row r="6" spans="1:6" x14ac:dyDescent="0.25">
      <c r="A6">
        <v>1</v>
      </c>
      <c r="B6" s="12">
        <v>42639</v>
      </c>
      <c r="F6" s="11" t="s">
        <v>210</v>
      </c>
    </row>
    <row r="7" spans="1:6" x14ac:dyDescent="0.25">
      <c r="A7">
        <v>2</v>
      </c>
      <c r="B7" s="13">
        <v>42521</v>
      </c>
      <c r="C7" s="9"/>
      <c r="D7" s="9"/>
      <c r="E7" s="9"/>
      <c r="F7" s="10" t="s">
        <v>224</v>
      </c>
    </row>
    <row r="8" spans="1:6" x14ac:dyDescent="0.25">
      <c r="A8">
        <v>2</v>
      </c>
      <c r="B8" s="13">
        <v>42521</v>
      </c>
      <c r="C8" s="9"/>
      <c r="D8" s="9"/>
      <c r="E8" s="9"/>
      <c r="F8" s="11" t="s">
        <v>225</v>
      </c>
    </row>
    <row r="9" spans="1:6" x14ac:dyDescent="0.25">
      <c r="A9">
        <v>2</v>
      </c>
      <c r="B9" s="13">
        <v>42521</v>
      </c>
      <c r="C9" s="9"/>
      <c r="D9" s="9"/>
      <c r="E9" s="9"/>
      <c r="F9" s="11" t="s">
        <v>226</v>
      </c>
    </row>
    <row r="10" spans="1:6" x14ac:dyDescent="0.25">
      <c r="A10">
        <v>3</v>
      </c>
      <c r="B10" s="13">
        <v>42521</v>
      </c>
      <c r="C10" s="8"/>
      <c r="D10" s="8"/>
      <c r="E10" s="8"/>
      <c r="F10" s="11" t="s">
        <v>227</v>
      </c>
    </row>
    <row r="11" spans="1:6" x14ac:dyDescent="0.25">
      <c r="A11">
        <v>3</v>
      </c>
      <c r="B11" s="13">
        <v>42521</v>
      </c>
      <c r="C11" s="8" t="s">
        <v>228</v>
      </c>
      <c r="D11" s="8" t="s">
        <v>229</v>
      </c>
      <c r="E11" s="8" t="s">
        <v>230</v>
      </c>
      <c r="F11" s="8"/>
    </row>
    <row r="12" spans="1:6" x14ac:dyDescent="0.25">
      <c r="A12">
        <v>3</v>
      </c>
      <c r="B12" s="13">
        <v>42521</v>
      </c>
      <c r="C12" s="8"/>
      <c r="D12" s="8"/>
      <c r="E12" s="8"/>
      <c r="F12" s="11"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B12" sqref="B12"/>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s="9">
        <v>1</v>
      </c>
      <c r="B4" s="12">
        <v>42639</v>
      </c>
      <c r="C4" s="10" t="s">
        <v>211</v>
      </c>
      <c r="D4" s="10" t="s">
        <v>200</v>
      </c>
      <c r="E4" s="10" t="s">
        <v>212</v>
      </c>
      <c r="F4" s="10" t="s">
        <v>202</v>
      </c>
    </row>
    <row r="5" spans="1:6" x14ac:dyDescent="0.25">
      <c r="A5" s="9">
        <v>1</v>
      </c>
      <c r="B5" s="12">
        <v>42639</v>
      </c>
      <c r="C5" s="11" t="s">
        <v>213</v>
      </c>
      <c r="D5" s="11" t="s">
        <v>214</v>
      </c>
      <c r="E5" s="11" t="s">
        <v>215</v>
      </c>
      <c r="F5" s="11" t="s">
        <v>201</v>
      </c>
    </row>
    <row r="6" spans="1:6" x14ac:dyDescent="0.25">
      <c r="A6" s="9">
        <v>1</v>
      </c>
      <c r="B6" s="12">
        <v>42639</v>
      </c>
      <c r="C6" s="11" t="s">
        <v>216</v>
      </c>
      <c r="D6" s="11" t="s">
        <v>217</v>
      </c>
      <c r="E6" s="11" t="s">
        <v>218</v>
      </c>
      <c r="F6" s="11" t="s">
        <v>219</v>
      </c>
    </row>
    <row r="7" spans="1:6" x14ac:dyDescent="0.25">
      <c r="A7" s="14">
        <v>2</v>
      </c>
      <c r="B7" s="12">
        <v>42521</v>
      </c>
      <c r="C7" s="10" t="s">
        <v>211</v>
      </c>
      <c r="D7" s="10" t="s">
        <v>200</v>
      </c>
      <c r="E7" s="10" t="s">
        <v>212</v>
      </c>
      <c r="F7" s="10" t="s">
        <v>202</v>
      </c>
    </row>
    <row r="8" spans="1:6" x14ac:dyDescent="0.25">
      <c r="A8" s="14">
        <v>2</v>
      </c>
      <c r="B8" s="12">
        <v>42521</v>
      </c>
      <c r="C8" s="11" t="s">
        <v>213</v>
      </c>
      <c r="D8" s="11" t="s">
        <v>214</v>
      </c>
      <c r="E8" s="11" t="s">
        <v>215</v>
      </c>
      <c r="F8" s="11" t="s">
        <v>201</v>
      </c>
    </row>
    <row r="9" spans="1:6" x14ac:dyDescent="0.25">
      <c r="A9" s="14">
        <v>2</v>
      </c>
      <c r="B9" s="12">
        <v>42521</v>
      </c>
      <c r="C9" s="11" t="s">
        <v>216</v>
      </c>
      <c r="D9" s="11" t="s">
        <v>217</v>
      </c>
      <c r="E9" s="11" t="s">
        <v>218</v>
      </c>
      <c r="F9" s="11" t="s">
        <v>219</v>
      </c>
    </row>
    <row r="10" spans="1:6" x14ac:dyDescent="0.25">
      <c r="A10" s="14">
        <v>3</v>
      </c>
      <c r="B10" s="12">
        <v>42521</v>
      </c>
      <c r="C10" s="10" t="s">
        <v>211</v>
      </c>
      <c r="D10" s="10" t="s">
        <v>200</v>
      </c>
      <c r="E10" s="10" t="s">
        <v>212</v>
      </c>
      <c r="F10" s="10" t="s">
        <v>202</v>
      </c>
    </row>
    <row r="11" spans="1:6" x14ac:dyDescent="0.25">
      <c r="A11" s="14">
        <v>3</v>
      </c>
      <c r="B11" s="12">
        <v>42521</v>
      </c>
      <c r="C11" s="11" t="s">
        <v>213</v>
      </c>
      <c r="D11" s="11" t="s">
        <v>214</v>
      </c>
      <c r="E11" s="11" t="s">
        <v>215</v>
      </c>
      <c r="F11" s="11" t="s">
        <v>201</v>
      </c>
    </row>
    <row r="12" spans="1:6" x14ac:dyDescent="0.25">
      <c r="A12" s="14">
        <v>3</v>
      </c>
      <c r="B12" s="12">
        <v>42521</v>
      </c>
      <c r="C12" s="11" t="s">
        <v>216</v>
      </c>
      <c r="D12" s="11" t="s">
        <v>217</v>
      </c>
      <c r="E12" s="11" t="s">
        <v>218</v>
      </c>
      <c r="F12" s="1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topLeftCell="A3" workbookViewId="0">
      <selection activeCell="B6" sqref="B6"/>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9">
        <v>1</v>
      </c>
      <c r="B4" s="12">
        <v>42639</v>
      </c>
    </row>
    <row r="5" spans="1:4" x14ac:dyDescent="0.25">
      <c r="A5" s="9">
        <v>2</v>
      </c>
      <c r="B5" s="12">
        <v>42521</v>
      </c>
    </row>
    <row r="6" spans="1:4" x14ac:dyDescent="0.25">
      <c r="A6">
        <v>3</v>
      </c>
      <c r="B6" s="12">
        <v>42521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
  <sheetViews>
    <sheetView topLeftCell="A3" workbookViewId="0">
      <selection activeCell="A7" sqref="A7"/>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v>1</v>
      </c>
      <c r="E4" t="s">
        <v>210</v>
      </c>
      <c r="F4" t="s">
        <v>220</v>
      </c>
    </row>
    <row r="5" spans="1:6" x14ac:dyDescent="0.25">
      <c r="A5">
        <v>2</v>
      </c>
      <c r="E5" t="s">
        <v>232</v>
      </c>
      <c r="F5" t="s">
        <v>220</v>
      </c>
    </row>
    <row r="6" spans="1:6" x14ac:dyDescent="0.25">
      <c r="A6">
        <v>3</v>
      </c>
      <c r="E6" t="s">
        <v>231</v>
      </c>
      <c r="F6"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Hidden_1_Tabla_2225455</vt:lpstr>
      <vt:lpstr>Hidden_1_Tabla_2225491</vt:lpstr>
      <vt:lpstr>Hidden_10</vt:lpstr>
      <vt:lpstr>Hidden_2_Tabla_2225492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2018-01-20T21:31:15Z</dcterms:created>
  <dcterms:modified xsi:type="dcterms:W3CDTF">2018-04-15T05:42:13Z</dcterms:modified>
</cp:coreProperties>
</file>