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<sst xmlns="http://schemas.openxmlformats.org/spreadsheetml/2006/main" count="105" uniqueCount="72">
  <si>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</si>
  <si>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</si>
  <si>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</si>
  <si>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</si>
  <si>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</si>
  <si>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</si>
  <si>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</si>
  <si>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</si>
  <si>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</si>
  <si>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</si>
  <si>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</si>
  <si>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</si>
  <si>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</si>
  <si>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</si>
  <si>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</si>
  <si>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</si>
  <si>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</si>
  <si>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</si>
  <si>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</si>
  <si>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</si>
  <si>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</si>
  <si>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</si>
  <si>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</si>
  <si>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</si>
  <si>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</si>
  <si>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</si>
  <si>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</si>
  <si>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</si>
  <si>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</si>
  <si>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</si>
  <si>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</si>
  <si>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</si>
  <si>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</si>
  <si>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</si>
  <si>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</si>
  <si>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</si>
  <si>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</si>
  <si>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</si>
  <si>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</si>
  <si>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</si>
  <si>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</si>
  <si>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</si>
  <si>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</si>
  <si>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</si>
  <si>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</si>
  <si>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</si>
  <si>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</si>
  <si>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</si>
  <si>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</si>
  <si>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</si>
  <si>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</si>
  <si>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</si>
  <si>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</si>
  <si>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</si>
  <si>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</si>
  <si>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</si>
  <si>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</si>
  <si>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</si>
  <si>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</si>
  <si>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</si>
  <si>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Instituto Municipal de Arte y Cultura</t>
  </si>
  <si>
    <t>Jair Eliseo</t>
  </si>
  <si>
    <t>Octarula</t>
  </si>
  <si>
    <t>Espinel</t>
  </si>
  <si>
    <t>no aplica</t>
  </si>
  <si>
    <t>Presentacion de Danza</t>
  </si>
  <si>
    <t>Imparticion de talleres</t>
  </si>
  <si>
    <t>2do Trimestre</t>
  </si>
  <si>
    <t>Ivan Alejandro</t>
  </si>
  <si>
    <t>Moreno</t>
  </si>
  <si>
    <t>Salcedo</t>
  </si>
  <si>
    <t>Las contrataciones de servicios profesionales por honorarios.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</si>
</sst>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0.421875" style="0" customWidth="1"/>
    <col min="2" max="2" width="19.140625" style="0" customWidth="1"/>
    <col min="3" max="3" width="40.421875" style="0" customWidth="1"/>
    <col min="4" max="4" width="12.710937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0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71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67</v>
      </c>
      <c r="C8" t="s">
        <v>0</v>
      </c>
      <c r="D8">
        <v>33905</v>
      </c>
      <c r="E8" t="s">
        <v>61</v>
      </c>
      <c r="F8" t="s">
        <v>62</v>
      </c>
      <c r="G8" t="s">
        <v>63</v>
      </c>
      <c r="H8" t="s">
        <v>64</v>
      </c>
      <c r="J8" s="3">
        <v>42814</v>
      </c>
      <c r="K8" s="3">
        <v>42839</v>
      </c>
      <c r="L8" t="s">
        <v>66</v>
      </c>
      <c r="M8">
        <f>3600*1.16</f>
        <v>4176</v>
      </c>
      <c r="N8">
        <f>M8-418</f>
        <v>3758</v>
      </c>
      <c r="Q8" s="3">
        <v>42916</v>
      </c>
      <c r="R8" t="s">
        <v>60</v>
      </c>
      <c r="S8">
        <v>2017</v>
      </c>
      <c r="T8" s="3">
        <v>42921</v>
      </c>
    </row>
    <row r="9" spans="1:20" ht="12.75">
      <c r="A9">
        <v>2017</v>
      </c>
      <c r="B9" t="s">
        <v>67</v>
      </c>
      <c r="C9" t="s">
        <v>0</v>
      </c>
      <c r="D9">
        <v>33905</v>
      </c>
      <c r="E9" t="s">
        <v>61</v>
      </c>
      <c r="F9" t="s">
        <v>62</v>
      </c>
      <c r="G9" t="s">
        <v>63</v>
      </c>
      <c r="H9" t="s">
        <v>64</v>
      </c>
      <c r="J9" s="3">
        <v>42840</v>
      </c>
      <c r="K9" s="3">
        <v>42881</v>
      </c>
      <c r="L9" t="s">
        <v>66</v>
      </c>
      <c r="M9">
        <f>4950*1.16</f>
        <v>5742</v>
      </c>
      <c r="N9">
        <f>M9-574</f>
        <v>5168</v>
      </c>
      <c r="Q9" s="3">
        <v>42916</v>
      </c>
      <c r="R9" t="s">
        <v>60</v>
      </c>
      <c r="S9">
        <v>2017</v>
      </c>
      <c r="T9" s="3">
        <v>42921</v>
      </c>
    </row>
    <row r="10" spans="1:20" ht="12.75">
      <c r="A10">
        <v>2017</v>
      </c>
      <c r="B10" t="s">
        <v>67</v>
      </c>
      <c r="C10" t="s">
        <v>0</v>
      </c>
      <c r="D10">
        <v>33905</v>
      </c>
      <c r="E10" s="4" t="s">
        <v>68</v>
      </c>
      <c r="F10" s="4" t="s">
        <v>69</v>
      </c>
      <c r="G10" s="4" t="s">
        <v>70</v>
      </c>
      <c r="H10" t="s">
        <v>64</v>
      </c>
      <c r="J10" s="3">
        <v>42821</v>
      </c>
      <c r="K10" s="3">
        <v>42853</v>
      </c>
      <c r="L10" t="s">
        <v>65</v>
      </c>
      <c r="M10" s="5">
        <f>12264.15*1.16</f>
        <v>14226.413999999999</v>
      </c>
      <c r="N10" s="5">
        <f>M10-1423</f>
        <v>12803.413999999999</v>
      </c>
      <c r="Q10" s="3">
        <v>42916</v>
      </c>
      <c r="R10" t="s">
        <v>60</v>
      </c>
      <c r="S10">
        <v>2017</v>
      </c>
      <c r="T10" s="3">
        <v>42921</v>
      </c>
    </row>
    <row r="11" spans="1:20" ht="12.75">
      <c r="A11">
        <v>2017</v>
      </c>
      <c r="B11" t="s">
        <v>67</v>
      </c>
      <c r="C11" t="s">
        <v>0</v>
      </c>
      <c r="D11">
        <v>33905</v>
      </c>
      <c r="E11" s="4" t="s">
        <v>68</v>
      </c>
      <c r="F11" s="4" t="s">
        <v>69</v>
      </c>
      <c r="G11" s="4" t="s">
        <v>70</v>
      </c>
      <c r="H11" t="s">
        <v>64</v>
      </c>
      <c r="J11" s="3">
        <v>42854</v>
      </c>
      <c r="K11" s="3">
        <v>42867</v>
      </c>
      <c r="L11" t="s">
        <v>65</v>
      </c>
      <c r="M11" s="5">
        <f>6132.8*1.16</f>
        <v>7114.048</v>
      </c>
      <c r="N11" s="5">
        <f>M11-711.4</f>
        <v>6402.648</v>
      </c>
      <c r="Q11" s="3">
        <v>42916</v>
      </c>
      <c r="R11" t="s">
        <v>60</v>
      </c>
      <c r="S11">
        <v>2017</v>
      </c>
      <c r="T11" s="3">
        <v>42921</v>
      </c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2017-03-30T20:11:18Z</cp:lastPrinted>
  <dcterms:modified xsi:type="dcterms:W3CDTF">2017-09-22T19:52:24Z</dcterms:modified>
  <cp:category/>
  <cp:version/>
  <cp:contentType/>
  <cp:contentStatus/>
</cp:coreProperties>
</file>